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19\Amministrazione Trasparente\Piano Anticorruzione\2020\Altri Ordini\"/>
    </mc:Choice>
  </mc:AlternateContent>
  <xr:revisionPtr revIDLastSave="0" documentId="13_ncr:1_{A36A2DF3-9CCD-43EE-849C-DA5F70DF52A2}" xr6:coauthVersionLast="45" xr6:coauthVersionMax="45" xr10:uidLastSave="{00000000-0000-0000-0000-000000000000}"/>
  <bookViews>
    <workbookView xWindow="-120" yWindow="-120" windowWidth="19440" windowHeight="15000" firstSheet="3"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OCC'!$A$1:$J$10</definedName>
    <definedName name="_xlnm.Print_Area" localSheetId="13">'M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<sst xmlns="http://schemas.openxmlformats.org/spreadsheetml/2006/main" count="1162" uniqueCount="440">
  <si>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</si>
  <si>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</si>
  <si>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</si>
  <si>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</si>
  <si>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</si>
  <si>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</si>
  <si>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</si>
  <si>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</si>
  <si>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</si>
  <si>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</si>
  <si>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</si>
  <si>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</si>
  <si>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</si>
  <si>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</si>
  <si>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</si>
  <si>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</si>
  <si>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</si>
  <si>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</si>
  <si>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</si>
  <si>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</si>
  <si>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</si>
  <si>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</si>
  <si>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</si>
  <si>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</si>
  <si>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</si>
  <si>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</si>
  <si>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</si>
  <si>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</si>
  <si>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</si>
  <si>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</si>
  <si>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</si>
  <si>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</si>
  <si>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</si>
  <si>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</si>
  <si>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</si>
  <si>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</si>
  <si>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</si>
  <si>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</si>
  <si>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</si>
  <si>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</si>
  <si>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</si>
  <si>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</si>
  <si>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</si>
  <si>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</si>
  <si>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</si>
  <si>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</si>
  <si>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</si>
  <si>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</si>
  <si>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</si>
  <si>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</si>
  <si>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</si>
  <si>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</si>
  <si>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</si>
  <si>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</si>
  <si>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</si>
  <si>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</si>
  <si>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</si>
  <si>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</si>
  <si>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</si>
  <si>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</si>
  <si>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</si>
  <si>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</si>
  <si>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</si>
  <si>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</si>
  <si>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</si>
  <si>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</si>
  <si>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</si>
  <si>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</si>
  <si>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</si>
  <si>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</si>
  <si>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</si>
  <si>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</si>
  <si>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</si>
  <si>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</si>
  <si>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</si>
  <si>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</si>
  <si>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</si>
  <si>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</si>
  <si>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</si>
  <si>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</si>
  <si>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</si>
  <si>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</si>
  <si>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</si>
  <si>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</si>
  <si>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</si>
  <si>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</si>
  <si>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</si>
  <si>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</si>
  <si>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</si>
  <si>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</si>
  <si>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</si>
  <si>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</si>
  <si>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</si>
  <si>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</si>
  <si>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</si>
  <si>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</si>
  <si>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</si>
  <si>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</si>
  <si>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</si>
  <si>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</si>
  <si>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</si>
  <si>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</si>
  <si>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</si>
  <si>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</si>
  <si>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</si>
  <si>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</si>
  <si>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</si>
  <si>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</si>
  <si>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</si>
  <si>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</si>
  <si>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</si>
  <si>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</si>
  <si>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</si>
  <si>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</si>
  <si>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</si>
  <si>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</si>
  <si>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</si>
  <si>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</si>
  <si>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</si>
  <si>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</si>
  <si>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</si>
  <si>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</si>
  <si>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</si>
  <si>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</si>
  <si>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</si>
  <si>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</si>
  <si>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</si>
  <si>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</si>
  <si>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</si>
  <si>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</si>
  <si>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</si>
  <si>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</si>
  <si>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</si>
  <si>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</si>
  <si>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</si>
  <si>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</si>
  <si>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</si>
  <si>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</si>
  <si>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</si>
  <si>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</si>
  <si>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</si>
  <si>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</si>
  <si>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</si>
  <si>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</si>
  <si>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</si>
  <si>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</si>
  <si>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</si>
  <si>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</si>
  <si>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</si>
  <si>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</si>
  <si>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</si>
  <si>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</si>
  <si>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</si>
  <si>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</si>
  <si>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</si>
  <si>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</si>
  <si>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</si>
  <si>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</si>
  <si>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</si>
  <si>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</si>
  <si>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</si>
  <si>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</si>
  <si>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</si>
  <si>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</si>
  <si>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</si>
  <si>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</si>
  <si>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</si>
  <si>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</si>
  <si>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</si>
  <si>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</si>
  <si>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</si>
  <si>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</si>
  <si>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</si>
  <si>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</si>
  <si>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</si>
  <si>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</si>
  <si>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</si>
  <si>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</si>
  <si>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</si>
  <si>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</si>
  <si>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</si>
  <si>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</si>
  <si>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</si>
  <si>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</si>
  <si>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</si>
  <si>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</si>
  <si>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</si>
  <si>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</si>
  <si>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</si>
  <si>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</si>
  <si>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</si>
  <si>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</si>
  <si>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</si>
  <si>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</si>
  <si>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</si>
  <si>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</si>
  <si>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</si>
  <si>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</si>
  <si>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</si>
  <si>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</si>
  <si>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</si>
  <si>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</si>
  <si>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</si>
  <si>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</si>
  <si>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</si>
  <si>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</si>
  <si>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</si>
  <si>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</si>
  <si>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</si>
  <si>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</si>
  <si>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</si>
  <si>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</si>
  <si>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</si>
  <si>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</si>
  <si>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</si>
  <si>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</si>
  <si>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</si>
  <si>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</si>
  <si>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</si>
  <si>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</si>
  <si>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</si>
  <si>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</si>
  <si>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</si>
  <si>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</si>
  <si>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</si>
  <si>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</si>
  <si>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</si>
  <si>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</si>
  <si>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</si>
  <si>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</si>
  <si>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</si>
  <si>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</si>
  <si>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</si>
  <si>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</si>
  <si>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</si>
  <si>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</si>
  <si>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</si>
  <si>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</si>
  <si>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</si>
  <si>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</si>
  <si>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</si>
  <si>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</si>
  <si>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</si>
  <si>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</si>
  <si>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</si>
  <si>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</si>
  <si>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</si>
  <si>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</si>
  <si>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</si>
  <si>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</si>
  <si>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</si>
  <si>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</si>
  <si>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</si>
  <si>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</si>
  <si>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</si>
  <si>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</si>
  <si>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</si>
  <si>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</si>
  <si>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</si>
  <si>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</si>
  <si>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</si>
  <si>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</si>
  <si>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</si>
  <si>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</si>
  <si>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</si>
  <si>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</si>
  <si>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</si>
  <si>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</si>
  <si>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</si>
  <si>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</si>
  <si>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</si>
  <si>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</si>
  <si>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</si>
  <si>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</si>
  <si>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</si>
  <si>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</si>
  <si>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</si>
  <si>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</si>
  <si>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</si>
  <si>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</si>
  <si>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</si>
  <si>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</si>
  <si>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</si>
  <si>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</si>
  <si>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</si>
  <si>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</si>
  <si>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</si>
  <si>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</si>
  <si>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</si>
  <si>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</si>
  <si>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</si>
  <si>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</si>
  <si>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</si>
  <si>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</si>
  <si>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</si>
  <si>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</si>
  <si>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</si>
  <si>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</si>
  <si>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</si>
  <si>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</si>
  <si>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</si>
  <si>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</si>
  <si>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</si>
  <si>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</si>
  <si>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</si>
  <si>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</si>
  <si>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</si>
  <si>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</si>
  <si>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</si>
  <si>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</si>
  <si>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</si>
  <si>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</si>
  <si>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</si>
  <si>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</si>
  <si>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</si>
  <si>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</si>
  <si>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</si>
  <si>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</si>
  <si>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</si>
  <si>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</si>
  <si>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</si>
  <si>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</si>
  <si>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 1.6 Conferimento di incarichi di collaborazione (Conferimento di incarichi individuali, con contratti di lavoro autonomo, di natura occasionale o coordinata e continuativa, per prestazioni d’opera intellettuale ex art. 7 d.lgs. 165/2001)</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</si>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</sst>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1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5" borderId="4" xfId="0" applyFont="1" applyFill="1" applyBorder="1" applyAlignment="1">
      <alignment horizontal="justify" vertical="top" wrapText="1"/>
    </xf>
    <xf numFmtId="0" fontId="3" fillId="0" borderId="2" xfId="0" applyFont="1" applyBorder="1" applyAlignment="1">
      <alignment horizontal="justify" vertical="top" wrapText="1"/>
    </xf>
    <xf numFmtId="0" fontId="4" fillId="5" borderId="5" xfId="0" applyFont="1" applyFill="1" applyBorder="1" applyAlignment="1">
      <alignment horizontal="center" vertical="center" wrapText="1"/>
    </xf>
    <xf numFmtId="0" fontId="4" fillId="0" borderId="14"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4" fillId="5" borderId="5" xfId="0" applyFont="1" applyFill="1" applyBorder="1" applyAlignment="1">
      <alignmen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4" fillId="0" borderId="2" xfId="0" applyFont="1" applyBorder="1" applyAlignment="1">
      <alignment horizontal="justify" vertical="top" wrapText="1"/>
    </xf>
    <xf numFmtId="0" fontId="3" fillId="0" borderId="21" xfId="0" applyFont="1" applyBorder="1" applyAlignment="1">
      <alignment vertical="center"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9"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wrapText="1"/>
    </xf>
    <xf numFmtId="0" fontId="4" fillId="5" borderId="4"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left" vertical="center" wrapText="1"/>
    </xf>
    <xf numFmtId="0" fontId="4" fillId="5" borderId="14" xfId="0" applyFont="1" applyFill="1" applyBorder="1" applyAlignment="1">
      <alignment horizontal="justify" vertical="top" wrapText="1"/>
    </xf>
    <xf numFmtId="0" fontId="3" fillId="0" borderId="14" xfId="0" applyFont="1" applyBorder="1" applyAlignment="1">
      <alignment horizontal="left" wrapText="1"/>
    </xf>
    <xf numFmtId="0" fontId="3"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13" xfId="0" applyFont="1" applyBorder="1" applyAlignment="1">
      <alignment wrapText="1"/>
    </xf>
    <xf numFmtId="0" fontId="3" fillId="0" borderId="3" xfId="0" applyFont="1" applyBorder="1" applyAlignment="1">
      <alignment vertical="center" wrapTex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4" fillId="5" borderId="14" xfId="0" applyFont="1" applyFill="1" applyBorder="1" applyAlignment="1">
      <alignmen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5"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6" x14ac:dyDescent="0.3">
      <c r="B1" s="1" t="s">
        <v>0</v>
      </c>
      <c r="C1" s="1"/>
    </row>
    <row r="2" spans="1:5" x14ac:dyDescent="0.25">
      <c r="B2" s="6" t="s">
        <v>25</v>
      </c>
      <c r="C2" s="5"/>
    </row>
    <row r="3" spans="1:5" ht="28.9" x14ac:dyDescent="0.3">
      <c r="B3" s="7" t="s">
        <v>26</v>
      </c>
      <c r="C3" s="4" t="e">
        <f>VLOOKUP(C2,#REF!,3,0)</f>
        <v>#REF!</v>
      </c>
    </row>
    <row r="4" spans="1:5" ht="14.45" hidden="1" x14ac:dyDescent="0.3">
      <c r="B4" s="6" t="s">
        <v>1</v>
      </c>
      <c r="C4" s="5"/>
    </row>
    <row r="5" spans="1:5" ht="238.7" customHeight="1" x14ac:dyDescent="0.3">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ht="14.45" x14ac:dyDescent="0.3">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25">
      <c r="A9" s="6" t="s">
        <v>36</v>
      </c>
      <c r="B9" s="2"/>
      <c r="C9" s="89" t="s">
        <v>37</v>
      </c>
      <c r="D9" s="89"/>
      <c r="E9" s="2"/>
    </row>
    <row r="10" spans="1:5" ht="14.45" x14ac:dyDescent="0.3">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ht="14.45" x14ac:dyDescent="0.3">
      <c r="B16" t="s">
        <v>45</v>
      </c>
      <c r="D16" t="s">
        <v>51</v>
      </c>
    </row>
    <row r="17" spans="2:8" ht="14.45" x14ac:dyDescent="0.3">
      <c r="B17" t="s">
        <v>44</v>
      </c>
      <c r="D17" t="s">
        <v>43</v>
      </c>
    </row>
    <row r="18" spans="2:8" ht="14.45" x14ac:dyDescent="0.3">
      <c r="B18" t="s">
        <v>46</v>
      </c>
    </row>
    <row r="19" spans="2:8" ht="14.45" x14ac:dyDescent="0.3">
      <c r="B19" t="s">
        <v>47</v>
      </c>
    </row>
    <row r="20" spans="2:8" ht="14.45" x14ac:dyDescent="0.3">
      <c r="B20" t="s">
        <v>50</v>
      </c>
    </row>
    <row r="22" spans="2:8" ht="14.45" x14ac:dyDescent="0.3">
      <c r="D22" t="s">
        <v>48</v>
      </c>
      <c r="E22" s="2" t="s">
        <v>48</v>
      </c>
      <c r="F22" s="2" t="s">
        <v>48</v>
      </c>
      <c r="G22" t="s">
        <v>49</v>
      </c>
    </row>
    <row r="23" spans="2:8" ht="14.45" x14ac:dyDescent="0.3">
      <c r="B23" t="s">
        <v>51</v>
      </c>
      <c r="C23" s="2" t="e">
        <f>'L OCC'!#REF!</f>
        <v>#REF!</v>
      </c>
      <c r="D23" s="2" t="e">
        <f>IF(OR(C23 = "Media", C23="Alta",C23="Altissima"),"Altissimo","")</f>
        <v>#REF!</v>
      </c>
      <c r="E23" s="2" t="e">
        <f>IF(C23="Bassa","Alto","")</f>
        <v>#REF!</v>
      </c>
      <c r="F23" s="2" t="e">
        <f>IF(C23="Molto bassa","Medio","")</f>
        <v>#REF!</v>
      </c>
      <c r="G23" t="e">
        <f>CONCATENATE(D23,E23,F23)</f>
        <v>#REF!</v>
      </c>
    </row>
    <row r="24" spans="2:8" ht="14.45" x14ac:dyDescent="0.3">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ht="14.45" x14ac:dyDescent="0.3">
      <c r="B25" s="2" t="s">
        <v>53</v>
      </c>
      <c r="C25" s="2" t="e">
        <f>'L OCC'!#REF!</f>
        <v>#REF!</v>
      </c>
      <c r="D25" s="2" t="e">
        <f t="shared" si="0"/>
        <v>#REF!</v>
      </c>
      <c r="E25" s="2" t="e">
        <f t="shared" si="1"/>
        <v>#REF!</v>
      </c>
      <c r="F25" s="2" t="e">
        <f t="shared" si="2"/>
        <v>#REF!</v>
      </c>
      <c r="G25" s="2" t="e">
        <f t="shared" si="3"/>
        <v>#REF!</v>
      </c>
    </row>
    <row r="26" spans="2:8" ht="14.45" x14ac:dyDescent="0.3">
      <c r="B26" s="2"/>
      <c r="C26" s="2" t="e">
        <f>'L OCC'!#REF!</f>
        <v>#REF!</v>
      </c>
      <c r="D26" s="2" t="e">
        <f t="shared" si="0"/>
        <v>#REF!</v>
      </c>
      <c r="E26" s="2" t="e">
        <f t="shared" si="1"/>
        <v>#REF!</v>
      </c>
      <c r="F26" s="2" t="e">
        <f t="shared" si="2"/>
        <v>#REF!</v>
      </c>
      <c r="G26" s="2" t="e">
        <f t="shared" si="3"/>
        <v>#REF!</v>
      </c>
    </row>
    <row r="27" spans="2:8" ht="14.45" x14ac:dyDescent="0.3">
      <c r="B27" s="2"/>
      <c r="C27" s="2" t="e">
        <f>'L OCC'!#REF!</f>
        <v>#REF!</v>
      </c>
      <c r="D27" s="2" t="e">
        <f t="shared" si="0"/>
        <v>#REF!</v>
      </c>
      <c r="E27" s="2" t="e">
        <f t="shared" si="1"/>
        <v>#REF!</v>
      </c>
      <c r="F27" s="2" t="e">
        <f t="shared" si="2"/>
        <v>#REF!</v>
      </c>
      <c r="G27" s="2" t="e">
        <f t="shared" si="3"/>
        <v>#REF!</v>
      </c>
    </row>
    <row r="28" spans="2:8" ht="14.45" x14ac:dyDescent="0.3">
      <c r="C28" s="2" t="e">
        <f>'L OCC'!#REF!</f>
        <v>#REF!</v>
      </c>
      <c r="D28" s="2" t="e">
        <f t="shared" si="0"/>
        <v>#REF!</v>
      </c>
      <c r="E28" s="2" t="e">
        <f t="shared" si="1"/>
        <v>#REF!</v>
      </c>
      <c r="F28" s="2" t="e">
        <f t="shared" si="2"/>
        <v>#REF!</v>
      </c>
      <c r="G28" s="2" t="e">
        <f t="shared" si="3"/>
        <v>#REF!</v>
      </c>
    </row>
    <row r="29" spans="2:8" ht="14.45" x14ac:dyDescent="0.3">
      <c r="C29" s="2" t="e">
        <f>'L OCC'!#REF!</f>
        <v>#REF!</v>
      </c>
      <c r="D29" s="2" t="e">
        <f t="shared" si="0"/>
        <v>#REF!</v>
      </c>
      <c r="E29" s="2" t="e">
        <f t="shared" si="1"/>
        <v>#REF!</v>
      </c>
      <c r="F29" s="2" t="e">
        <f t="shared" si="2"/>
        <v>#REF!</v>
      </c>
      <c r="G29" s="2" t="e">
        <f t="shared" si="3"/>
        <v>#REF!</v>
      </c>
    </row>
    <row r="30" spans="2:8" ht="14.45" x14ac:dyDescent="0.3">
      <c r="C30" s="2" t="e">
        <f>'L OCC'!#REF!</f>
        <v>#REF!</v>
      </c>
      <c r="D30" s="2" t="e">
        <f t="shared" si="0"/>
        <v>#REF!</v>
      </c>
      <c r="E30" s="2" t="e">
        <f t="shared" si="1"/>
        <v>#REF!</v>
      </c>
      <c r="F30" s="2" t="e">
        <f t="shared" si="2"/>
        <v>#REF!</v>
      </c>
      <c r="G30" s="2" t="e">
        <f t="shared" si="3"/>
        <v>#REF!</v>
      </c>
    </row>
    <row r="31" spans="2:8" ht="14.45" x14ac:dyDescent="0.3">
      <c r="C31" s="2" t="e">
        <f>'L OCC'!#REF!</f>
        <v>#REF!</v>
      </c>
      <c r="D31" s="2" t="e">
        <f t="shared" si="0"/>
        <v>#REF!</v>
      </c>
      <c r="E31" s="2" t="e">
        <f t="shared" si="1"/>
        <v>#REF!</v>
      </c>
      <c r="F31" s="2" t="e">
        <f t="shared" si="2"/>
        <v>#REF!</v>
      </c>
      <c r="G31" s="2" t="e">
        <f t="shared" si="3"/>
        <v>#REF!</v>
      </c>
      <c r="H31" s="2"/>
    </row>
    <row r="32" spans="2:8" ht="14.45" x14ac:dyDescent="0.3">
      <c r="C32" s="2" t="e">
        <f>'L OCC'!#REF!</f>
        <v>#REF!</v>
      </c>
      <c r="D32" s="2" t="e">
        <f t="shared" si="0"/>
        <v>#REF!</v>
      </c>
      <c r="E32" s="2" t="e">
        <f t="shared" si="1"/>
        <v>#REF!</v>
      </c>
      <c r="F32" s="2" t="e">
        <f t="shared" si="2"/>
        <v>#REF!</v>
      </c>
      <c r="G32" s="2" t="e">
        <f t="shared" si="3"/>
        <v>#REF!</v>
      </c>
      <c r="H32" s="2"/>
    </row>
    <row r="33" spans="3:7" ht="14.45" x14ac:dyDescent="0.3">
      <c r="C33" s="2" t="e">
        <f>'L OCC'!#REF!</f>
        <v>#REF!</v>
      </c>
      <c r="D33" s="2" t="e">
        <f t="shared" si="0"/>
        <v>#REF!</v>
      </c>
      <c r="E33" s="2" t="e">
        <f t="shared" si="1"/>
        <v>#REF!</v>
      </c>
      <c r="F33" s="2" t="e">
        <f t="shared" si="2"/>
        <v>#REF!</v>
      </c>
      <c r="G33" s="2" t="e">
        <f t="shared" si="3"/>
        <v>#REF!</v>
      </c>
    </row>
    <row r="34" spans="3:7" ht="14.45" x14ac:dyDescent="0.3">
      <c r="C34" s="2" t="e">
        <f>'L OCC'!#REF!</f>
        <v>#REF!</v>
      </c>
      <c r="D34" s="2" t="e">
        <f t="shared" si="0"/>
        <v>#REF!</v>
      </c>
      <c r="E34" s="2" t="e">
        <f t="shared" si="1"/>
        <v>#REF!</v>
      </c>
      <c r="F34" s="2" t="e">
        <f t="shared" si="2"/>
        <v>#REF!</v>
      </c>
      <c r="G34" s="2" t="e">
        <f t="shared" si="3"/>
        <v>#REF!</v>
      </c>
    </row>
    <row r="35" spans="3:7" ht="14.45" x14ac:dyDescent="0.3">
      <c r="C35" s="2" t="e">
        <f>'L OCC'!#REF!</f>
        <v>#REF!</v>
      </c>
      <c r="D35" s="2" t="e">
        <f t="shared" si="0"/>
        <v>#REF!</v>
      </c>
      <c r="E35" s="2" t="e">
        <f t="shared" si="1"/>
        <v>#REF!</v>
      </c>
      <c r="F35" s="2" t="e">
        <f t="shared" si="2"/>
        <v>#REF!</v>
      </c>
      <c r="G35" s="2" t="e">
        <f t="shared" si="3"/>
        <v>#REF!</v>
      </c>
    </row>
    <row r="36" spans="3:7" ht="14.45" x14ac:dyDescent="0.3">
      <c r="C36" s="2" t="e">
        <f>'L OCC'!#REF!</f>
        <v>#REF!</v>
      </c>
      <c r="D36" s="2" t="e">
        <f t="shared" si="0"/>
        <v>#REF!</v>
      </c>
      <c r="E36" s="2" t="e">
        <f t="shared" si="1"/>
        <v>#REF!</v>
      </c>
      <c r="F36" s="2" t="e">
        <f t="shared" si="2"/>
        <v>#REF!</v>
      </c>
      <c r="G36" s="2" t="e">
        <f t="shared" si="3"/>
        <v>#REF!</v>
      </c>
    </row>
    <row r="37" spans="3:7" ht="14.45" x14ac:dyDescent="0.3">
      <c r="C37" s="2" t="e">
        <f>'L OCC'!#REF!</f>
        <v>#REF!</v>
      </c>
      <c r="D37" s="2" t="e">
        <f t="shared" si="0"/>
        <v>#REF!</v>
      </c>
      <c r="E37" s="2" t="e">
        <f t="shared" si="1"/>
        <v>#REF!</v>
      </c>
      <c r="F37" s="2" t="e">
        <f t="shared" si="2"/>
        <v>#REF!</v>
      </c>
      <c r="G37" s="2" t="e">
        <f t="shared" si="3"/>
        <v>#REF!</v>
      </c>
    </row>
    <row r="38" spans="3:7" ht="14.45" x14ac:dyDescent="0.3">
      <c r="C38" s="2" t="e">
        <f>'L OCC'!#REF!</f>
        <v>#REF!</v>
      </c>
      <c r="D38" s="2" t="e">
        <f t="shared" si="0"/>
        <v>#REF!</v>
      </c>
      <c r="E38" s="2" t="e">
        <f t="shared" si="1"/>
        <v>#REF!</v>
      </c>
      <c r="F38" s="2" t="e">
        <f t="shared" si="2"/>
        <v>#REF!</v>
      </c>
      <c r="G38" s="2" t="e">
        <f t="shared" si="3"/>
        <v>#REF!</v>
      </c>
    </row>
    <row r="39" spans="3:7" ht="14.45" x14ac:dyDescent="0.3">
      <c r="C39" s="2" t="e">
        <f>'L OCC'!#REF!</f>
        <v>#REF!</v>
      </c>
      <c r="D39" s="2" t="e">
        <f t="shared" si="0"/>
        <v>#REF!</v>
      </c>
      <c r="E39" s="2" t="e">
        <f t="shared" si="1"/>
        <v>#REF!</v>
      </c>
      <c r="F39" s="2" t="e">
        <f t="shared" si="2"/>
        <v>#REF!</v>
      </c>
      <c r="G39" s="2" t="e">
        <f t="shared" si="3"/>
        <v>#REF!</v>
      </c>
    </row>
    <row r="40" spans="3:7" ht="14.45" x14ac:dyDescent="0.3">
      <c r="C40" s="2" t="e">
        <f>'L OCC'!#REF!</f>
        <v>#REF!</v>
      </c>
      <c r="D40" s="2" t="e">
        <f t="shared" si="0"/>
        <v>#REF!</v>
      </c>
      <c r="E40" s="2" t="e">
        <f t="shared" si="1"/>
        <v>#REF!</v>
      </c>
      <c r="F40" s="2" t="e">
        <f t="shared" si="2"/>
        <v>#REF!</v>
      </c>
      <c r="G40" s="2" t="e">
        <f t="shared" si="3"/>
        <v>#REF!</v>
      </c>
    </row>
    <row r="41" spans="3:7" ht="14.45" x14ac:dyDescent="0.3">
      <c r="C41" s="2" t="e">
        <f>'L OCC'!#REF!</f>
        <v>#REF!</v>
      </c>
      <c r="D41" s="2" t="e">
        <f t="shared" si="0"/>
        <v>#REF!</v>
      </c>
      <c r="E41" s="2" t="e">
        <f t="shared" si="1"/>
        <v>#REF!</v>
      </c>
      <c r="F41" s="2" t="e">
        <f t="shared" si="2"/>
        <v>#REF!</v>
      </c>
      <c r="G41" s="2" t="e">
        <f t="shared" si="3"/>
        <v>#REF!</v>
      </c>
    </row>
    <row r="42" spans="3:7" x14ac:dyDescent="0.25">
      <c r="C42" s="2" t="e">
        <f>'L OCC'!#REF!</f>
        <v>#REF!</v>
      </c>
      <c r="D42" s="2" t="e">
        <f t="shared" si="0"/>
        <v>#REF!</v>
      </c>
      <c r="E42" s="2" t="e">
        <f t="shared" si="1"/>
        <v>#REF!</v>
      </c>
      <c r="F42" s="2" t="e">
        <f t="shared" si="2"/>
        <v>#REF!</v>
      </c>
      <c r="G42" s="2" t="e">
        <f t="shared" si="3"/>
        <v>#REF!</v>
      </c>
    </row>
    <row r="43" spans="3:7" x14ac:dyDescent="0.25">
      <c r="C43" s="2" t="e">
        <f>'L OCC'!#REF!</f>
        <v>#REF!</v>
      </c>
      <c r="D43" s="2" t="e">
        <f t="shared" si="0"/>
        <v>#REF!</v>
      </c>
      <c r="E43" s="2" t="e">
        <f t="shared" si="1"/>
        <v>#REF!</v>
      </c>
      <c r="F43" s="2" t="e">
        <f t="shared" si="2"/>
        <v>#REF!</v>
      </c>
      <c r="G43" s="2" t="e">
        <f t="shared" si="3"/>
        <v>#REF!</v>
      </c>
    </row>
    <row r="44" spans="3:7" x14ac:dyDescent="0.25">
      <c r="C44" s="2" t="e">
        <f>'L OCC'!#REF!</f>
        <v>#REF!</v>
      </c>
      <c r="D44" s="2" t="e">
        <f t="shared" si="0"/>
        <v>#REF!</v>
      </c>
      <c r="E44" s="2" t="e">
        <f t="shared" si="1"/>
        <v>#REF!</v>
      </c>
      <c r="F44" s="2" t="e">
        <f t="shared" si="2"/>
        <v>#REF!</v>
      </c>
      <c r="G44" s="2" t="e">
        <f t="shared" si="3"/>
        <v>#REF!</v>
      </c>
    </row>
    <row r="45" spans="3:7" x14ac:dyDescent="0.25">
      <c r="C45" s="2" t="e">
        <f>'L OCC'!#REF!</f>
        <v>#REF!</v>
      </c>
      <c r="D45" s="2" t="e">
        <f t="shared" si="0"/>
        <v>#REF!</v>
      </c>
      <c r="E45" s="2" t="e">
        <f t="shared" si="1"/>
        <v>#REF!</v>
      </c>
      <c r="F45" s="2" t="e">
        <f t="shared" si="2"/>
        <v>#REF!</v>
      </c>
      <c r="G45" s="2" t="e">
        <f t="shared" si="3"/>
        <v>#REF!</v>
      </c>
    </row>
    <row r="46" spans="3:7" x14ac:dyDescent="0.25">
      <c r="C46" s="2" t="e">
        <f>'L OCC'!#REF!</f>
        <v>#REF!</v>
      </c>
      <c r="D46" s="2" t="e">
        <f t="shared" si="0"/>
        <v>#REF!</v>
      </c>
      <c r="E46" s="2" t="e">
        <f t="shared" si="1"/>
        <v>#REF!</v>
      </c>
      <c r="F46" s="2" t="e">
        <f t="shared" si="2"/>
        <v>#REF!</v>
      </c>
      <c r="G46" s="2" t="e">
        <f t="shared" si="3"/>
        <v>#REF!</v>
      </c>
    </row>
    <row r="47" spans="3:7" x14ac:dyDescent="0.25">
      <c r="C47" s="2" t="e">
        <f>'L OCC'!#REF!</f>
        <v>#REF!</v>
      </c>
      <c r="D47" s="2" t="e">
        <f t="shared" si="0"/>
        <v>#REF!</v>
      </c>
      <c r="E47" s="2" t="e">
        <f t="shared" si="1"/>
        <v>#REF!</v>
      </c>
      <c r="F47" s="2" t="e">
        <f t="shared" si="2"/>
        <v>#REF!</v>
      </c>
      <c r="G47" s="2" t="e">
        <f t="shared" si="3"/>
        <v>#REF!</v>
      </c>
    </row>
    <row r="48" spans="3:7" x14ac:dyDescent="0.25">
      <c r="C48" s="2" t="e">
        <f>'L OCC'!#REF!</f>
        <v>#REF!</v>
      </c>
      <c r="D48" s="2" t="e">
        <f t="shared" si="0"/>
        <v>#REF!</v>
      </c>
      <c r="E48" s="2" t="e">
        <f t="shared" si="1"/>
        <v>#REF!</v>
      </c>
      <c r="F48" s="2" t="e">
        <f t="shared" si="2"/>
        <v>#REF!</v>
      </c>
      <c r="G48" s="2" t="e">
        <f t="shared" si="3"/>
        <v>#REF!</v>
      </c>
    </row>
    <row r="49" spans="3:7" x14ac:dyDescent="0.25">
      <c r="C49" s="2" t="e">
        <f>'L OCC'!#REF!</f>
        <v>#REF!</v>
      </c>
      <c r="D49" s="2" t="e">
        <f t="shared" si="0"/>
        <v>#REF!</v>
      </c>
      <c r="E49" s="2" t="e">
        <f t="shared" si="1"/>
        <v>#REF!</v>
      </c>
      <c r="F49" s="2" t="e">
        <f t="shared" si="2"/>
        <v>#REF!</v>
      </c>
      <c r="G49" s="2" t="e">
        <f t="shared" si="3"/>
        <v>#REF!</v>
      </c>
    </row>
    <row r="50" spans="3:7" x14ac:dyDescent="0.25">
      <c r="C50" s="2" t="e">
        <f>'L OCC'!#REF!</f>
        <v>#REF!</v>
      </c>
      <c r="D50" s="2" t="e">
        <f t="shared" si="0"/>
        <v>#REF!</v>
      </c>
      <c r="E50" s="2" t="e">
        <f t="shared" si="1"/>
        <v>#REF!</v>
      </c>
      <c r="F50" s="2" t="e">
        <f t="shared" si="2"/>
        <v>#REF!</v>
      </c>
      <c r="G50" s="2" t="e">
        <f t="shared" si="3"/>
        <v>#REF!</v>
      </c>
    </row>
    <row r="51" spans="3:7" x14ac:dyDescent="0.25">
      <c r="C51" s="2" t="e">
        <f>'L OCC'!#REF!</f>
        <v>#REF!</v>
      </c>
      <c r="D51" s="2" t="e">
        <f t="shared" si="0"/>
        <v>#REF!</v>
      </c>
      <c r="E51" s="2" t="e">
        <f t="shared" si="1"/>
        <v>#REF!</v>
      </c>
      <c r="F51" s="2" t="e">
        <f t="shared" si="2"/>
        <v>#REF!</v>
      </c>
      <c r="G51" s="2" t="e">
        <f t="shared" si="3"/>
        <v>#REF!</v>
      </c>
    </row>
    <row r="52" spans="3:7" x14ac:dyDescent="0.25">
      <c r="C52" s="2" t="e">
        <f>'L OCC'!#REF!</f>
        <v>#REF!</v>
      </c>
      <c r="D52" s="2" t="e">
        <f t="shared" si="0"/>
        <v>#REF!</v>
      </c>
      <c r="E52" s="2" t="e">
        <f t="shared" si="1"/>
        <v>#REF!</v>
      </c>
      <c r="F52" s="2" t="e">
        <f t="shared" si="2"/>
        <v>#REF!</v>
      </c>
      <c r="G52" s="2" t="e">
        <f t="shared" si="3"/>
        <v>#REF!</v>
      </c>
    </row>
    <row r="53" spans="3:7" x14ac:dyDescent="0.25">
      <c r="C53" s="2" t="e">
        <f>'L OCC'!#REF!</f>
        <v>#REF!</v>
      </c>
      <c r="D53" s="2" t="e">
        <f t="shared" si="0"/>
        <v>#REF!</v>
      </c>
      <c r="E53" s="2" t="e">
        <f t="shared" si="1"/>
        <v>#REF!</v>
      </c>
      <c r="F53" s="2" t="e">
        <f t="shared" si="2"/>
        <v>#REF!</v>
      </c>
      <c r="G53" s="2" t="e">
        <f t="shared" si="3"/>
        <v>#REF!</v>
      </c>
    </row>
    <row r="54" spans="3:7" x14ac:dyDescent="0.25">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zoomScale="30" zoomScaleNormal="30" zoomScaleSheetLayoutView="10" zoomScalePageLayoutView="20" workbookViewId="0">
      <selection activeCell="C9" sqref="C9"/>
    </sheetView>
  </sheetViews>
  <sheetFormatPr defaultColWidth="9.140625" defaultRowHeight="26.25" x14ac:dyDescent="0.4"/>
  <cols>
    <col min="1" max="1" width="52.85546875" style="14" customWidth="1"/>
    <col min="2" max="2" width="70.7109375" style="14" customWidth="1"/>
    <col min="3" max="3" width="51.5703125" style="14" customWidth="1"/>
    <col min="4" max="4" width="60" style="14" customWidth="1"/>
    <col min="5" max="5" width="52" style="14" customWidth="1"/>
    <col min="6" max="6" width="49.140625" style="14" customWidth="1"/>
    <col min="7" max="7" width="54.5703125" style="14" customWidth="1"/>
    <col min="8" max="8" width="44.5703125" style="14" customWidth="1"/>
    <col min="9" max="9" width="31.140625" style="14" customWidth="1"/>
    <col min="10" max="10" width="141.85546875" style="14" customWidth="1"/>
    <col min="11" max="15" width="9.140625" style="14"/>
    <col min="16" max="16" width="42" style="14" customWidth="1"/>
    <col min="17" max="19" width="9.140625" style="14"/>
    <col min="20" max="20" width="27.28515625" style="14" customWidth="1"/>
    <col min="21" max="16384" width="9.140625" style="14"/>
  </cols>
  <sheetData>
    <row r="1" spans="1:10" ht="70.5" x14ac:dyDescent="0.4">
      <c r="A1" s="96" t="s">
        <v>436</v>
      </c>
      <c r="B1" s="96"/>
      <c r="C1" s="96"/>
      <c r="D1" s="96"/>
      <c r="E1" s="96"/>
      <c r="F1" s="96"/>
      <c r="G1" s="96"/>
      <c r="H1" s="96"/>
      <c r="I1" s="96"/>
      <c r="J1" s="96"/>
    </row>
    <row r="2" spans="1:10" ht="61.5" x14ac:dyDescent="0.4">
      <c r="A2" s="103" t="s">
        <v>188</v>
      </c>
      <c r="B2" s="103"/>
      <c r="C2" s="103"/>
      <c r="D2" s="103"/>
      <c r="E2" s="103"/>
      <c r="F2" s="103"/>
      <c r="G2" s="103"/>
      <c r="H2" s="103"/>
      <c r="I2" s="103"/>
      <c r="J2" s="103"/>
    </row>
    <row r="3" spans="1:10" ht="61.5" x14ac:dyDescent="0.4">
      <c r="A3" s="102" t="s">
        <v>367</v>
      </c>
      <c r="B3" s="102"/>
      <c r="C3" s="102"/>
      <c r="D3" s="102"/>
      <c r="E3" s="102"/>
      <c r="F3" s="102"/>
      <c r="G3" s="102"/>
      <c r="H3" s="102"/>
      <c r="I3" s="102"/>
      <c r="J3" s="102"/>
    </row>
    <row r="4" spans="1:10" ht="33.75" x14ac:dyDescent="0.4">
      <c r="A4" s="97" t="s">
        <v>437</v>
      </c>
      <c r="B4" s="98" t="s">
        <v>438</v>
      </c>
      <c r="C4" s="98" t="s">
        <v>439</v>
      </c>
      <c r="D4" s="99" t="s">
        <v>364</v>
      </c>
      <c r="E4" s="100" t="s">
        <v>359</v>
      </c>
      <c r="F4" s="100"/>
      <c r="G4" s="100"/>
      <c r="H4" s="100"/>
      <c r="I4" s="100"/>
      <c r="J4" s="101"/>
    </row>
    <row r="5" spans="1:10" ht="236.25" x14ac:dyDescent="0.4">
      <c r="A5" s="97"/>
      <c r="B5" s="98"/>
      <c r="C5" s="98"/>
      <c r="D5" s="99"/>
      <c r="E5" s="85" t="s">
        <v>360</v>
      </c>
      <c r="F5" s="86" t="s">
        <v>361</v>
      </c>
      <c r="G5" s="86" t="s">
        <v>362</v>
      </c>
      <c r="H5" s="86" t="s">
        <v>363</v>
      </c>
      <c r="I5" s="87" t="s">
        <v>366</v>
      </c>
      <c r="J5" s="88" t="s">
        <v>365</v>
      </c>
    </row>
    <row r="6" spans="1:10" ht="161.25" customHeight="1" x14ac:dyDescent="0.4">
      <c r="A6" s="104" t="s">
        <v>198</v>
      </c>
      <c r="B6" s="23" t="s">
        <v>189</v>
      </c>
      <c r="C6" s="19" t="s">
        <v>190</v>
      </c>
      <c r="D6" s="19" t="s">
        <v>369</v>
      </c>
      <c r="E6" s="19" t="s">
        <v>370</v>
      </c>
      <c r="F6" s="19" t="s">
        <v>371</v>
      </c>
      <c r="G6" s="19" t="s">
        <v>372</v>
      </c>
      <c r="H6" s="19" t="s">
        <v>385</v>
      </c>
      <c r="I6" s="59" t="s">
        <v>373</v>
      </c>
      <c r="J6" s="78" t="s">
        <v>374</v>
      </c>
    </row>
    <row r="7" spans="1:10" ht="195" customHeight="1" x14ac:dyDescent="0.4">
      <c r="A7" s="104"/>
      <c r="B7" s="23" t="s">
        <v>191</v>
      </c>
      <c r="C7" s="19" t="s">
        <v>192</v>
      </c>
      <c r="D7" s="19" t="s">
        <v>375</v>
      </c>
      <c r="E7" s="19" t="s">
        <v>376</v>
      </c>
      <c r="F7" s="19" t="s">
        <v>371</v>
      </c>
      <c r="G7" s="19" t="s">
        <v>372</v>
      </c>
      <c r="H7" s="19" t="s">
        <v>385</v>
      </c>
      <c r="I7" s="19" t="s">
        <v>378</v>
      </c>
      <c r="J7" s="78" t="s">
        <v>379</v>
      </c>
    </row>
    <row r="8" spans="1:10" ht="176.25" customHeight="1" x14ac:dyDescent="0.4">
      <c r="A8" s="104"/>
      <c r="B8" s="28" t="s">
        <v>193</v>
      </c>
      <c r="C8" s="19" t="s">
        <v>194</v>
      </c>
      <c r="D8" s="19" t="s">
        <v>369</v>
      </c>
      <c r="E8" s="19" t="s">
        <v>370</v>
      </c>
      <c r="F8" s="19" t="s">
        <v>371</v>
      </c>
      <c r="G8" s="19" t="s">
        <v>372</v>
      </c>
      <c r="H8" s="19" t="s">
        <v>385</v>
      </c>
      <c r="I8" s="19" t="s">
        <v>373</v>
      </c>
      <c r="J8" s="78" t="s">
        <v>374</v>
      </c>
    </row>
    <row r="9" spans="1:10" ht="172.5" customHeight="1" x14ac:dyDescent="0.4">
      <c r="A9" s="104"/>
      <c r="B9" s="28" t="s">
        <v>195</v>
      </c>
      <c r="C9" s="19" t="s">
        <v>214</v>
      </c>
      <c r="D9" s="61" t="s">
        <v>380</v>
      </c>
      <c r="E9" s="19" t="s">
        <v>370</v>
      </c>
      <c r="F9" s="61" t="s">
        <v>381</v>
      </c>
      <c r="G9" s="19" t="s">
        <v>372</v>
      </c>
      <c r="H9" s="19" t="s">
        <v>385</v>
      </c>
      <c r="I9" s="19" t="s">
        <v>377</v>
      </c>
      <c r="J9" s="78" t="s">
        <v>386</v>
      </c>
    </row>
    <row r="10" spans="1:10" ht="182.25" customHeight="1" thickBot="1" x14ac:dyDescent="0.45">
      <c r="A10" s="92"/>
      <c r="B10" s="67" t="s">
        <v>196</v>
      </c>
      <c r="C10" s="37" t="s">
        <v>197</v>
      </c>
      <c r="D10" s="68" t="s">
        <v>382</v>
      </c>
      <c r="E10" s="68" t="s">
        <v>383</v>
      </c>
      <c r="F10" s="35" t="s">
        <v>384</v>
      </c>
      <c r="G10" s="37" t="s">
        <v>372</v>
      </c>
      <c r="H10" s="37" t="s">
        <v>385</v>
      </c>
      <c r="I10" s="79" t="s">
        <v>373</v>
      </c>
      <c r="J10" s="79" t="s">
        <v>374</v>
      </c>
    </row>
    <row r="11" spans="1:10" ht="169.5" customHeight="1" thickTop="1" x14ac:dyDescent="0.4">
      <c r="A11" s="91" t="s">
        <v>199</v>
      </c>
      <c r="B11" s="23" t="s">
        <v>200</v>
      </c>
      <c r="C11" s="20" t="s">
        <v>215</v>
      </c>
      <c r="D11" s="20" t="s">
        <v>369</v>
      </c>
      <c r="E11" s="20" t="s">
        <v>387</v>
      </c>
      <c r="F11" s="20" t="s">
        <v>388</v>
      </c>
      <c r="G11" s="20" t="s">
        <v>372</v>
      </c>
      <c r="H11" s="20" t="s">
        <v>385</v>
      </c>
      <c r="I11" s="20" t="s">
        <v>373</v>
      </c>
      <c r="J11" s="20" t="s">
        <v>374</v>
      </c>
    </row>
    <row r="12" spans="1:10" ht="157.5" x14ac:dyDescent="0.4">
      <c r="A12" s="104"/>
      <c r="B12" s="62" t="s">
        <v>201</v>
      </c>
      <c r="C12" s="20" t="s">
        <v>216</v>
      </c>
      <c r="D12" s="80" t="s">
        <v>389</v>
      </c>
      <c r="E12" s="19" t="s">
        <v>383</v>
      </c>
      <c r="F12" s="19" t="s">
        <v>384</v>
      </c>
      <c r="G12" s="19" t="s">
        <v>372</v>
      </c>
      <c r="H12" s="80" t="s">
        <v>385</v>
      </c>
      <c r="I12" s="78" t="s">
        <v>373</v>
      </c>
      <c r="J12" s="78" t="s">
        <v>374</v>
      </c>
    </row>
    <row r="13" spans="1:10" ht="156.75" customHeight="1" thickBot="1" x14ac:dyDescent="0.45">
      <c r="A13" s="92"/>
      <c r="B13" s="63" t="s">
        <v>203</v>
      </c>
      <c r="C13" s="37" t="s">
        <v>202</v>
      </c>
      <c r="D13" s="81" t="s">
        <v>390</v>
      </c>
      <c r="E13" s="35" t="s">
        <v>391</v>
      </c>
      <c r="F13" s="84" t="s">
        <v>392</v>
      </c>
      <c r="G13" s="35" t="s">
        <v>372</v>
      </c>
      <c r="H13" s="35" t="s">
        <v>385</v>
      </c>
      <c r="I13" s="35" t="s">
        <v>377</v>
      </c>
      <c r="J13" s="35" t="s">
        <v>435</v>
      </c>
    </row>
    <row r="14" spans="1:10" ht="53.25" thickTop="1" x14ac:dyDescent="0.4">
      <c r="A14" s="91" t="s">
        <v>316</v>
      </c>
      <c r="B14" s="64" t="s">
        <v>321</v>
      </c>
      <c r="C14" s="108" t="s">
        <v>318</v>
      </c>
      <c r="D14" s="105" t="s">
        <v>389</v>
      </c>
      <c r="E14" s="105" t="s">
        <v>383</v>
      </c>
      <c r="F14" s="105" t="s">
        <v>384</v>
      </c>
      <c r="G14" s="105" t="s">
        <v>372</v>
      </c>
      <c r="H14" s="105" t="s">
        <v>385</v>
      </c>
      <c r="I14" s="105" t="s">
        <v>373</v>
      </c>
      <c r="J14" s="105" t="s">
        <v>374</v>
      </c>
    </row>
    <row r="15" spans="1:10" x14ac:dyDescent="0.4">
      <c r="A15" s="104"/>
      <c r="B15" s="65" t="s">
        <v>320</v>
      </c>
      <c r="C15" s="109"/>
      <c r="D15" s="106"/>
      <c r="E15" s="106"/>
      <c r="F15" s="106" t="s">
        <v>384</v>
      </c>
      <c r="G15" s="106" t="s">
        <v>372</v>
      </c>
      <c r="H15" s="106" t="s">
        <v>385</v>
      </c>
      <c r="I15" s="106" t="s">
        <v>373</v>
      </c>
      <c r="J15" s="106"/>
    </row>
    <row r="16" spans="1:10" x14ac:dyDescent="0.4">
      <c r="A16" s="104"/>
      <c r="B16" s="47" t="s">
        <v>317</v>
      </c>
      <c r="C16" s="109"/>
      <c r="D16" s="106"/>
      <c r="E16" s="106"/>
      <c r="F16" s="106" t="s">
        <v>384</v>
      </c>
      <c r="G16" s="106" t="s">
        <v>372</v>
      </c>
      <c r="H16" s="106" t="s">
        <v>385</v>
      </c>
      <c r="I16" s="106" t="s">
        <v>373</v>
      </c>
      <c r="J16" s="106"/>
    </row>
    <row r="17" spans="1:10" ht="90.75" customHeight="1" thickBot="1" x14ac:dyDescent="0.45">
      <c r="A17" s="92"/>
      <c r="B17" s="31" t="s">
        <v>319</v>
      </c>
      <c r="C17" s="110"/>
      <c r="D17" s="107"/>
      <c r="E17" s="107"/>
      <c r="F17" s="107" t="s">
        <v>384</v>
      </c>
      <c r="G17" s="107" t="s">
        <v>372</v>
      </c>
      <c r="H17" s="107" t="s">
        <v>385</v>
      </c>
      <c r="I17" s="107" t="s">
        <v>373</v>
      </c>
      <c r="J17" s="107"/>
    </row>
    <row r="18" spans="1:10" ht="158.25" thickTop="1" x14ac:dyDescent="0.4">
      <c r="A18" s="91" t="s">
        <v>204</v>
      </c>
      <c r="B18" s="82" t="s">
        <v>205</v>
      </c>
      <c r="C18" s="41" t="s">
        <v>206</v>
      </c>
      <c r="D18" s="150" t="s">
        <v>389</v>
      </c>
      <c r="E18" s="150" t="s">
        <v>383</v>
      </c>
      <c r="F18" s="150" t="s">
        <v>388</v>
      </c>
      <c r="G18" s="20" t="s">
        <v>372</v>
      </c>
      <c r="H18" s="150" t="s">
        <v>393</v>
      </c>
      <c r="I18" s="150" t="s">
        <v>373</v>
      </c>
      <c r="J18" s="20" t="s">
        <v>374</v>
      </c>
    </row>
    <row r="19" spans="1:10" ht="158.25" thickBot="1" x14ac:dyDescent="0.45">
      <c r="A19" s="92"/>
      <c r="B19" s="84" t="s">
        <v>207</v>
      </c>
      <c r="C19" s="37" t="s">
        <v>217</v>
      </c>
      <c r="D19" s="74" t="s">
        <v>389</v>
      </c>
      <c r="E19" s="19" t="s">
        <v>383</v>
      </c>
      <c r="F19" s="19" t="s">
        <v>384</v>
      </c>
      <c r="G19" s="19" t="s">
        <v>372</v>
      </c>
      <c r="H19" s="74" t="s">
        <v>393</v>
      </c>
      <c r="I19" s="74" t="s">
        <v>373</v>
      </c>
      <c r="J19" s="78" t="s">
        <v>374</v>
      </c>
    </row>
    <row r="20" spans="1:10" ht="53.25" thickTop="1" x14ac:dyDescent="0.4">
      <c r="A20" s="91" t="s">
        <v>208</v>
      </c>
      <c r="B20" s="32" t="s">
        <v>209</v>
      </c>
      <c r="C20" s="105" t="s">
        <v>234</v>
      </c>
      <c r="D20" s="151" t="s">
        <v>394</v>
      </c>
      <c r="E20" s="112" t="s">
        <v>383</v>
      </c>
      <c r="F20" s="112" t="s">
        <v>384</v>
      </c>
      <c r="G20" s="112" t="s">
        <v>372</v>
      </c>
      <c r="H20" s="151" t="s">
        <v>393</v>
      </c>
      <c r="I20" s="151" t="s">
        <v>373</v>
      </c>
      <c r="J20" s="114" t="s">
        <v>374</v>
      </c>
    </row>
    <row r="21" spans="1:10" ht="113.25" customHeight="1" thickBot="1" x14ac:dyDescent="0.45">
      <c r="A21" s="92"/>
      <c r="B21" s="34" t="s">
        <v>210</v>
      </c>
      <c r="C21" s="107"/>
      <c r="D21" s="152"/>
      <c r="E21" s="113"/>
      <c r="F21" s="113" t="s">
        <v>384</v>
      </c>
      <c r="G21" s="113" t="s">
        <v>372</v>
      </c>
      <c r="H21" s="152"/>
      <c r="I21" s="152"/>
      <c r="J21" s="107"/>
    </row>
    <row r="22" spans="1:10" ht="53.25" thickTop="1" x14ac:dyDescent="0.4">
      <c r="A22" s="93" t="s">
        <v>322</v>
      </c>
      <c r="B22" s="32" t="s">
        <v>213</v>
      </c>
      <c r="C22" s="105" t="s">
        <v>318</v>
      </c>
      <c r="D22" s="111" t="s">
        <v>389</v>
      </c>
      <c r="E22" s="111" t="s">
        <v>383</v>
      </c>
      <c r="F22" s="111" t="s">
        <v>384</v>
      </c>
      <c r="G22" s="111" t="s">
        <v>372</v>
      </c>
      <c r="H22" s="111" t="s">
        <v>385</v>
      </c>
      <c r="I22" s="111" t="s">
        <v>373</v>
      </c>
      <c r="J22" s="105" t="s">
        <v>374</v>
      </c>
    </row>
    <row r="23" spans="1:10" x14ac:dyDescent="0.4">
      <c r="A23" s="94"/>
      <c r="B23" s="29" t="s">
        <v>211</v>
      </c>
      <c r="C23" s="106"/>
      <c r="D23" s="112"/>
      <c r="E23" s="112"/>
      <c r="F23" s="112" t="s">
        <v>384</v>
      </c>
      <c r="G23" s="112" t="s">
        <v>372</v>
      </c>
      <c r="H23" s="112" t="s">
        <v>385</v>
      </c>
      <c r="I23" s="112" t="s">
        <v>373</v>
      </c>
      <c r="J23" s="106"/>
    </row>
    <row r="24" spans="1:10" ht="118.5" customHeight="1" thickBot="1" x14ac:dyDescent="0.45">
      <c r="A24" s="95"/>
      <c r="B24" s="34" t="s">
        <v>212</v>
      </c>
      <c r="C24" s="107"/>
      <c r="D24" s="113"/>
      <c r="E24" s="113"/>
      <c r="F24" s="113" t="s">
        <v>384</v>
      </c>
      <c r="G24" s="113" t="s">
        <v>372</v>
      </c>
      <c r="H24" s="113" t="s">
        <v>385</v>
      </c>
      <c r="I24" s="113" t="s">
        <v>373</v>
      </c>
      <c r="J24" s="107"/>
    </row>
    <row r="25" spans="1:10" ht="27" thickTop="1" x14ac:dyDescent="0.4"/>
    <row r="65" spans="1:3" x14ac:dyDescent="0.4">
      <c r="A65" s="90"/>
      <c r="B65" s="90"/>
      <c r="C65" s="90"/>
    </row>
  </sheetData>
  <sheetProtection formatRows="0"/>
  <mergeCells count="39">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 ref="A6:A10"/>
    <mergeCell ref="C20:C21"/>
    <mergeCell ref="J14:J17"/>
    <mergeCell ref="F14:F17"/>
    <mergeCell ref="D14:D17"/>
    <mergeCell ref="E14:E17"/>
    <mergeCell ref="G14:G17"/>
    <mergeCell ref="H14:H17"/>
    <mergeCell ref="I14:I17"/>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s>
  <pageMargins left="0.25" right="0.25" top="0.75" bottom="0.75" header="0.3" footer="0.3"/>
  <pageSetup paperSize="8" scale="33"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15" zoomScale="40" zoomScaleNormal="40" zoomScaleSheetLayoutView="10" zoomScalePageLayoutView="10" workbookViewId="0">
      <selection activeCell="F41" sqref="F41"/>
    </sheetView>
  </sheetViews>
  <sheetFormatPr defaultColWidth="9.140625" defaultRowHeight="26.25" x14ac:dyDescent="0.4"/>
  <cols>
    <col min="1" max="1" width="52.5703125" style="52" customWidth="1"/>
    <col min="2" max="2" width="57.42578125" style="52" customWidth="1"/>
    <col min="3" max="3" width="122.42578125" style="52" customWidth="1"/>
    <col min="4" max="4" width="62.42578125" style="14" customWidth="1"/>
    <col min="5" max="5" width="50.5703125" style="14" customWidth="1"/>
    <col min="6" max="8" width="62.42578125" style="14" customWidth="1"/>
    <col min="9" max="9" width="41.28515625" style="14" customWidth="1"/>
    <col min="10" max="10" width="90.7109375" style="14" customWidth="1"/>
    <col min="11" max="14" width="62.42578125" style="14" customWidth="1"/>
    <col min="15" max="16384" width="9.140625" style="14"/>
  </cols>
  <sheetData>
    <row r="1" spans="1:10" ht="72" customHeight="1" x14ac:dyDescent="0.4">
      <c r="A1" s="96" t="s">
        <v>436</v>
      </c>
      <c r="B1" s="96"/>
      <c r="C1" s="96"/>
      <c r="D1" s="96"/>
      <c r="E1" s="96"/>
      <c r="F1" s="96"/>
      <c r="G1" s="96"/>
      <c r="H1" s="96"/>
      <c r="I1" s="96"/>
      <c r="J1" s="96"/>
    </row>
    <row r="2" spans="1:10" ht="79.900000000000006" customHeight="1" x14ac:dyDescent="0.4">
      <c r="A2" s="103" t="s">
        <v>218</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thickBot="1" x14ac:dyDescent="0.45">
      <c r="A5" s="97"/>
      <c r="B5" s="98"/>
      <c r="C5" s="98"/>
      <c r="D5" s="99"/>
      <c r="E5" s="85" t="s">
        <v>360</v>
      </c>
      <c r="F5" s="86" t="s">
        <v>361</v>
      </c>
      <c r="G5" s="86" t="s">
        <v>362</v>
      </c>
      <c r="H5" s="86" t="s">
        <v>363</v>
      </c>
      <c r="I5" s="87" t="s">
        <v>366</v>
      </c>
      <c r="J5" s="88" t="s">
        <v>365</v>
      </c>
    </row>
    <row r="6" spans="1:10" ht="409.5" customHeight="1" thickBot="1" x14ac:dyDescent="0.45">
      <c r="A6" s="54" t="s">
        <v>284</v>
      </c>
      <c r="B6" s="55" t="s">
        <v>285</v>
      </c>
      <c r="C6" s="55" t="s">
        <v>308</v>
      </c>
      <c r="D6" s="37" t="s">
        <v>369</v>
      </c>
      <c r="E6" s="37" t="s">
        <v>395</v>
      </c>
      <c r="F6" s="37" t="s">
        <v>371</v>
      </c>
      <c r="G6" s="37" t="s">
        <v>372</v>
      </c>
      <c r="H6" s="37" t="s">
        <v>393</v>
      </c>
      <c r="I6" s="37" t="s">
        <v>396</v>
      </c>
      <c r="J6" s="37" t="s">
        <v>397</v>
      </c>
    </row>
    <row r="7" spans="1:10" ht="90.6" customHeight="1" thickTop="1" x14ac:dyDescent="0.4">
      <c r="A7" s="119" t="s">
        <v>286</v>
      </c>
      <c r="B7" s="56" t="s">
        <v>287</v>
      </c>
      <c r="C7" s="115" t="s">
        <v>310</v>
      </c>
      <c r="D7" s="105" t="s">
        <v>398</v>
      </c>
      <c r="E7" s="105" t="s">
        <v>395</v>
      </c>
      <c r="F7" s="105" t="s">
        <v>399</v>
      </c>
      <c r="G7" s="105" t="s">
        <v>372</v>
      </c>
      <c r="H7" s="105" t="s">
        <v>393</v>
      </c>
      <c r="I7" s="105" t="s">
        <v>396</v>
      </c>
      <c r="J7" s="105" t="s">
        <v>397</v>
      </c>
    </row>
    <row r="8" spans="1:10" ht="58.15" customHeight="1" x14ac:dyDescent="0.4">
      <c r="A8" s="120"/>
      <c r="B8" s="57" t="s">
        <v>288</v>
      </c>
      <c r="C8" s="116"/>
      <c r="D8" s="106"/>
      <c r="E8" s="106"/>
      <c r="F8" s="106"/>
      <c r="G8" s="106"/>
      <c r="H8" s="106"/>
      <c r="I8" s="106"/>
      <c r="J8" s="106"/>
    </row>
    <row r="9" spans="1:10" ht="58.15" customHeight="1" x14ac:dyDescent="0.4">
      <c r="A9" s="120"/>
      <c r="B9" s="57" t="s">
        <v>289</v>
      </c>
      <c r="C9" s="116"/>
      <c r="D9" s="106"/>
      <c r="E9" s="106"/>
      <c r="F9" s="106"/>
      <c r="G9" s="106"/>
      <c r="H9" s="106"/>
      <c r="I9" s="106"/>
      <c r="J9" s="106"/>
    </row>
    <row r="10" spans="1:10" ht="54" customHeight="1" x14ac:dyDescent="0.4">
      <c r="A10" s="120"/>
      <c r="B10" s="57" t="s">
        <v>311</v>
      </c>
      <c r="C10" s="116"/>
      <c r="D10" s="106"/>
      <c r="E10" s="106"/>
      <c r="F10" s="106"/>
      <c r="G10" s="106"/>
      <c r="H10" s="106"/>
      <c r="I10" s="106"/>
      <c r="J10" s="106"/>
    </row>
    <row r="11" spans="1:10" ht="80.45" customHeight="1" x14ac:dyDescent="0.4">
      <c r="A11" s="120"/>
      <c r="B11" s="57" t="s">
        <v>290</v>
      </c>
      <c r="C11" s="116"/>
      <c r="D11" s="106"/>
      <c r="E11" s="106"/>
      <c r="F11" s="106"/>
      <c r="G11" s="106"/>
      <c r="H11" s="106"/>
      <c r="I11" s="106"/>
      <c r="J11" s="106"/>
    </row>
    <row r="12" spans="1:10" ht="82.15" customHeight="1" x14ac:dyDescent="0.4">
      <c r="A12" s="120"/>
      <c r="B12" s="57" t="s">
        <v>291</v>
      </c>
      <c r="C12" s="116"/>
      <c r="D12" s="106"/>
      <c r="E12" s="106"/>
      <c r="F12" s="106"/>
      <c r="G12" s="106"/>
      <c r="H12" s="106"/>
      <c r="I12" s="106"/>
      <c r="J12" s="106"/>
    </row>
    <row r="13" spans="1:10" ht="39.75" customHeight="1" thickBot="1" x14ac:dyDescent="0.45">
      <c r="A13" s="120"/>
      <c r="B13" s="58" t="s">
        <v>309</v>
      </c>
      <c r="C13" s="117"/>
      <c r="D13" s="107"/>
      <c r="E13" s="107"/>
      <c r="F13" s="107"/>
      <c r="G13" s="107"/>
      <c r="H13" s="107"/>
      <c r="I13" s="107"/>
      <c r="J13" s="107"/>
    </row>
    <row r="14" spans="1:10" ht="155.44999999999999" customHeight="1" thickTop="1" x14ac:dyDescent="0.4">
      <c r="A14" s="119" t="s">
        <v>292</v>
      </c>
      <c r="B14" s="56" t="s">
        <v>293</v>
      </c>
      <c r="C14" s="115" t="s">
        <v>313</v>
      </c>
      <c r="D14" s="105" t="s">
        <v>398</v>
      </c>
      <c r="E14" s="105" t="s">
        <v>395</v>
      </c>
      <c r="F14" s="105" t="s">
        <v>399</v>
      </c>
      <c r="G14" s="105" t="s">
        <v>372</v>
      </c>
      <c r="H14" s="105" t="s">
        <v>393</v>
      </c>
      <c r="I14" s="105" t="s">
        <v>396</v>
      </c>
      <c r="J14" s="105" t="s">
        <v>397</v>
      </c>
    </row>
    <row r="15" spans="1:10" ht="52.5" x14ac:dyDescent="0.4">
      <c r="A15" s="120"/>
      <c r="B15" s="57" t="s">
        <v>294</v>
      </c>
      <c r="C15" s="116"/>
      <c r="D15" s="106"/>
      <c r="E15" s="106"/>
      <c r="F15" s="106"/>
      <c r="G15" s="106"/>
      <c r="H15" s="106"/>
      <c r="I15" s="106"/>
      <c r="J15" s="106"/>
    </row>
    <row r="16" spans="1:10" ht="49.9" customHeight="1" x14ac:dyDescent="0.4">
      <c r="A16" s="120"/>
      <c r="B16" s="57" t="s">
        <v>295</v>
      </c>
      <c r="C16" s="116"/>
      <c r="D16" s="106"/>
      <c r="E16" s="106"/>
      <c r="F16" s="106"/>
      <c r="G16" s="106"/>
      <c r="H16" s="106"/>
      <c r="I16" s="106"/>
      <c r="J16" s="106"/>
    </row>
    <row r="17" spans="1:10" ht="49.9" customHeight="1" x14ac:dyDescent="0.4">
      <c r="A17" s="120"/>
      <c r="B17" s="57" t="s">
        <v>312</v>
      </c>
      <c r="C17" s="116"/>
      <c r="D17" s="106"/>
      <c r="E17" s="106"/>
      <c r="F17" s="106"/>
      <c r="G17" s="106"/>
      <c r="H17" s="106"/>
      <c r="I17" s="106"/>
      <c r="J17" s="106"/>
    </row>
    <row r="18" spans="1:10" ht="49.9" customHeight="1" x14ac:dyDescent="0.4">
      <c r="A18" s="120"/>
      <c r="B18" s="57" t="s">
        <v>296</v>
      </c>
      <c r="C18" s="116"/>
      <c r="D18" s="106"/>
      <c r="E18" s="106"/>
      <c r="F18" s="106"/>
      <c r="G18" s="106"/>
      <c r="H18" s="106"/>
      <c r="I18" s="106"/>
      <c r="J18" s="106"/>
    </row>
    <row r="19" spans="1:10" ht="49.9" customHeight="1" x14ac:dyDescent="0.4">
      <c r="A19" s="120"/>
      <c r="B19" s="57" t="s">
        <v>297</v>
      </c>
      <c r="C19" s="116"/>
      <c r="D19" s="106"/>
      <c r="E19" s="106"/>
      <c r="F19" s="106"/>
      <c r="G19" s="106"/>
      <c r="H19" s="106"/>
      <c r="I19" s="106"/>
      <c r="J19" s="106"/>
    </row>
    <row r="20" spans="1:10" ht="49.9" customHeight="1" x14ac:dyDescent="0.4">
      <c r="A20" s="120"/>
      <c r="B20" s="57" t="s">
        <v>299</v>
      </c>
      <c r="C20" s="116"/>
      <c r="D20" s="106"/>
      <c r="E20" s="106"/>
      <c r="F20" s="106"/>
      <c r="G20" s="106"/>
      <c r="H20" s="106"/>
      <c r="I20" s="106"/>
      <c r="J20" s="106"/>
    </row>
    <row r="21" spans="1:10" ht="49.9" customHeight="1" x14ac:dyDescent="0.4">
      <c r="A21" s="120"/>
      <c r="B21" s="57" t="s">
        <v>298</v>
      </c>
      <c r="C21" s="116"/>
      <c r="D21" s="106"/>
      <c r="E21" s="106"/>
      <c r="F21" s="106"/>
      <c r="G21" s="106"/>
      <c r="H21" s="106"/>
      <c r="I21" s="106"/>
      <c r="J21" s="106"/>
    </row>
    <row r="22" spans="1:10" ht="49.9" customHeight="1" thickBot="1" x14ac:dyDescent="0.45">
      <c r="A22" s="121"/>
      <c r="B22" s="58" t="s">
        <v>300</v>
      </c>
      <c r="C22" s="117"/>
      <c r="D22" s="107"/>
      <c r="E22" s="107"/>
      <c r="F22" s="107"/>
      <c r="G22" s="107"/>
      <c r="H22" s="107"/>
      <c r="I22" s="107"/>
      <c r="J22" s="107"/>
    </row>
    <row r="23" spans="1:10" ht="95.45" customHeight="1" thickTop="1" x14ac:dyDescent="0.4">
      <c r="A23" s="119" t="s">
        <v>301</v>
      </c>
      <c r="B23" s="56" t="s">
        <v>302</v>
      </c>
      <c r="C23" s="116" t="s">
        <v>314</v>
      </c>
      <c r="D23" s="105" t="s">
        <v>398</v>
      </c>
      <c r="E23" s="105" t="s">
        <v>395</v>
      </c>
      <c r="F23" s="105" t="s">
        <v>399</v>
      </c>
      <c r="G23" s="105" t="s">
        <v>372</v>
      </c>
      <c r="H23" s="105" t="s">
        <v>393</v>
      </c>
      <c r="I23" s="105" t="s">
        <v>396</v>
      </c>
      <c r="J23" s="105" t="s">
        <v>397</v>
      </c>
    </row>
    <row r="24" spans="1:10" ht="111.6" customHeight="1" x14ac:dyDescent="0.4">
      <c r="A24" s="120"/>
      <c r="B24" s="57" t="s">
        <v>303</v>
      </c>
      <c r="C24" s="116"/>
      <c r="D24" s="106"/>
      <c r="E24" s="106"/>
      <c r="F24" s="106"/>
      <c r="G24" s="106"/>
      <c r="H24" s="106"/>
      <c r="I24" s="106"/>
      <c r="J24" s="106"/>
    </row>
    <row r="25" spans="1:10" ht="75.599999999999994" customHeight="1" x14ac:dyDescent="0.4">
      <c r="A25" s="120"/>
      <c r="B25" s="57" t="s">
        <v>304</v>
      </c>
      <c r="C25" s="116"/>
      <c r="D25" s="106"/>
      <c r="E25" s="106"/>
      <c r="F25" s="106"/>
      <c r="G25" s="106"/>
      <c r="H25" s="106"/>
      <c r="I25" s="106"/>
      <c r="J25" s="106"/>
    </row>
    <row r="26" spans="1:10" ht="44.45" customHeight="1" thickBot="1" x14ac:dyDescent="0.45">
      <c r="A26" s="121"/>
      <c r="B26" s="58" t="s">
        <v>305</v>
      </c>
      <c r="C26" s="117"/>
      <c r="D26" s="106"/>
      <c r="E26" s="106"/>
      <c r="F26" s="106"/>
      <c r="G26" s="106"/>
      <c r="H26" s="106"/>
      <c r="I26" s="106"/>
      <c r="J26" s="106"/>
    </row>
    <row r="27" spans="1:10" ht="78" customHeight="1" thickTop="1" x14ac:dyDescent="0.4">
      <c r="A27" s="119" t="s">
        <v>306</v>
      </c>
      <c r="B27" s="56" t="s">
        <v>315</v>
      </c>
      <c r="C27" s="115" t="s">
        <v>345</v>
      </c>
      <c r="D27" s="122" t="s">
        <v>390</v>
      </c>
      <c r="E27" s="122" t="s">
        <v>391</v>
      </c>
      <c r="F27" s="122" t="s">
        <v>392</v>
      </c>
      <c r="G27" s="122" t="s">
        <v>372</v>
      </c>
      <c r="H27" s="122" t="s">
        <v>393</v>
      </c>
      <c r="I27" s="122" t="s">
        <v>373</v>
      </c>
      <c r="J27" s="122" t="s">
        <v>374</v>
      </c>
    </row>
    <row r="28" spans="1:10" ht="198" customHeight="1" thickBot="1" x14ac:dyDescent="0.45">
      <c r="A28" s="121"/>
      <c r="B28" s="58" t="s">
        <v>307</v>
      </c>
      <c r="C28" s="117"/>
      <c r="D28" s="123"/>
      <c r="E28" s="123"/>
      <c r="F28" s="123"/>
      <c r="G28" s="123"/>
      <c r="H28" s="123"/>
      <c r="I28" s="123"/>
      <c r="J28" s="123"/>
    </row>
    <row r="29" spans="1:10" ht="27" thickTop="1" x14ac:dyDescent="0.4"/>
    <row r="50" spans="1:3" ht="114.75" customHeight="1" x14ac:dyDescent="0.4">
      <c r="A50" s="118"/>
      <c r="B50" s="118"/>
      <c r="C50" s="118"/>
    </row>
  </sheetData>
  <sheetProtection formatRows="0"/>
  <mergeCells count="45">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4" zoomScale="30" zoomScaleNormal="30" zoomScaleSheetLayoutView="10" zoomScalePageLayoutView="20" workbookViewId="0">
      <selection activeCell="G5" sqref="G5"/>
    </sheetView>
  </sheetViews>
  <sheetFormatPr defaultColWidth="9.140625" defaultRowHeight="131.44999999999999" customHeight="1" x14ac:dyDescent="0.4"/>
  <cols>
    <col min="1" max="1" width="41.85546875" style="14" customWidth="1"/>
    <col min="2" max="2" width="82.7109375" style="14" customWidth="1"/>
    <col min="3" max="3" width="44.28515625" style="14" customWidth="1"/>
    <col min="4" max="4" width="118.42578125" style="14" customWidth="1"/>
    <col min="5" max="6" width="48.42578125" style="14" customWidth="1"/>
    <col min="7" max="7" width="79.85546875" style="14" customWidth="1"/>
    <col min="8" max="8" width="42.42578125" style="14" customWidth="1"/>
    <col min="9" max="9" width="36.5703125" style="14" customWidth="1"/>
    <col min="10" max="10" width="142.7109375" style="14" customWidth="1"/>
    <col min="11" max="11" width="48.42578125" style="14" customWidth="1"/>
    <col min="12" max="16384" width="9.140625" style="14"/>
  </cols>
  <sheetData>
    <row r="1" spans="1:10" ht="72" customHeight="1" x14ac:dyDescent="0.4">
      <c r="A1" s="96" t="s">
        <v>436</v>
      </c>
      <c r="B1" s="96"/>
      <c r="C1" s="96"/>
      <c r="D1" s="96"/>
      <c r="E1" s="96"/>
      <c r="F1" s="96"/>
      <c r="G1" s="96"/>
      <c r="H1" s="96"/>
      <c r="I1" s="96"/>
      <c r="J1" s="96"/>
    </row>
    <row r="2" spans="1:10" ht="119.25" customHeight="1" x14ac:dyDescent="0.4">
      <c r="A2" s="103" t="s">
        <v>219</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407.25" customHeight="1" thickBot="1" x14ac:dyDescent="0.45">
      <c r="A5" s="97"/>
      <c r="B5" s="98"/>
      <c r="C5" s="98"/>
      <c r="D5" s="99"/>
      <c r="E5" s="85" t="s">
        <v>360</v>
      </c>
      <c r="F5" s="86" t="s">
        <v>361</v>
      </c>
      <c r="G5" s="86" t="s">
        <v>362</v>
      </c>
      <c r="H5" s="86" t="s">
        <v>363</v>
      </c>
      <c r="I5" s="87" t="s">
        <v>366</v>
      </c>
      <c r="J5" s="88" t="s">
        <v>365</v>
      </c>
    </row>
    <row r="6" spans="1:10" ht="362.25" customHeight="1" x14ac:dyDescent="0.4">
      <c r="A6" s="128" t="s">
        <v>220</v>
      </c>
      <c r="B6" s="50" t="s">
        <v>221</v>
      </c>
      <c r="C6" s="50" t="s">
        <v>231</v>
      </c>
      <c r="D6" s="19" t="s">
        <v>398</v>
      </c>
      <c r="E6" s="19" t="s">
        <v>370</v>
      </c>
      <c r="F6" s="19" t="s">
        <v>400</v>
      </c>
      <c r="G6" s="19" t="s">
        <v>372</v>
      </c>
      <c r="H6" s="19" t="s">
        <v>401</v>
      </c>
      <c r="I6" s="19" t="s">
        <v>402</v>
      </c>
      <c r="J6" s="19" t="s">
        <v>403</v>
      </c>
    </row>
    <row r="7" spans="1:10" ht="408.75" customHeight="1" x14ac:dyDescent="0.4">
      <c r="A7" s="104"/>
      <c r="B7" s="50" t="s">
        <v>226</v>
      </c>
      <c r="C7" s="50" t="s">
        <v>232</v>
      </c>
      <c r="D7" s="19" t="s">
        <v>398</v>
      </c>
      <c r="E7" s="19" t="s">
        <v>370</v>
      </c>
      <c r="F7" s="17" t="s">
        <v>371</v>
      </c>
      <c r="G7" s="19" t="s">
        <v>372</v>
      </c>
      <c r="H7" s="19" t="s">
        <v>401</v>
      </c>
      <c r="I7" s="19" t="s">
        <v>373</v>
      </c>
      <c r="J7" s="19" t="s">
        <v>404</v>
      </c>
    </row>
    <row r="8" spans="1:10" ht="263.25" customHeight="1" x14ac:dyDescent="0.4">
      <c r="A8" s="104"/>
      <c r="B8" s="50" t="s">
        <v>227</v>
      </c>
      <c r="C8" s="50" t="s">
        <v>233</v>
      </c>
      <c r="D8" s="19" t="s">
        <v>398</v>
      </c>
      <c r="E8" s="19" t="s">
        <v>370</v>
      </c>
      <c r="F8" s="17" t="s">
        <v>371</v>
      </c>
      <c r="G8" s="19" t="s">
        <v>372</v>
      </c>
      <c r="H8" s="19" t="s">
        <v>401</v>
      </c>
      <c r="I8" s="19" t="s">
        <v>373</v>
      </c>
      <c r="J8" s="19" t="s">
        <v>404</v>
      </c>
    </row>
    <row r="9" spans="1:10" ht="255.75" customHeight="1" x14ac:dyDescent="0.4">
      <c r="A9" s="104"/>
      <c r="B9" s="50" t="s">
        <v>230</v>
      </c>
      <c r="C9" s="50" t="s">
        <v>234</v>
      </c>
      <c r="D9" s="19" t="s">
        <v>398</v>
      </c>
      <c r="E9" s="19" t="s">
        <v>370</v>
      </c>
      <c r="F9" s="17" t="s">
        <v>371</v>
      </c>
      <c r="G9" s="19" t="s">
        <v>372</v>
      </c>
      <c r="H9" s="19" t="s">
        <v>401</v>
      </c>
      <c r="I9" s="19" t="s">
        <v>373</v>
      </c>
      <c r="J9" s="19" t="s">
        <v>404</v>
      </c>
    </row>
    <row r="10" spans="1:10" ht="180" customHeight="1" thickBot="1" x14ac:dyDescent="0.45">
      <c r="A10" s="92"/>
      <c r="B10" s="51" t="s">
        <v>228</v>
      </c>
      <c r="C10" s="70" t="s">
        <v>235</v>
      </c>
      <c r="D10" s="33" t="s">
        <v>394</v>
      </c>
      <c r="E10" s="37" t="s">
        <v>370</v>
      </c>
      <c r="F10" s="33" t="s">
        <v>405</v>
      </c>
      <c r="G10" s="37" t="s">
        <v>372</v>
      </c>
      <c r="H10" s="37" t="s">
        <v>401</v>
      </c>
      <c r="I10" s="37" t="s">
        <v>377</v>
      </c>
      <c r="J10" s="37" t="s">
        <v>406</v>
      </c>
    </row>
    <row r="11" spans="1:10" ht="131.44999999999999" customHeight="1" thickTop="1" x14ac:dyDescent="0.4">
      <c r="A11" s="91" t="s">
        <v>222</v>
      </c>
      <c r="B11" s="41" t="s">
        <v>229</v>
      </c>
      <c r="C11" s="125" t="s">
        <v>238</v>
      </c>
      <c r="D11" s="36" t="s">
        <v>394</v>
      </c>
      <c r="E11" s="111" t="s">
        <v>370</v>
      </c>
      <c r="F11" s="111" t="s">
        <v>405</v>
      </c>
      <c r="G11" s="111" t="s">
        <v>372</v>
      </c>
      <c r="H11" s="111" t="s">
        <v>401</v>
      </c>
      <c r="I11" s="111" t="s">
        <v>377</v>
      </c>
      <c r="J11" s="111" t="s">
        <v>406</v>
      </c>
    </row>
    <row r="12" spans="1:10" ht="131.44999999999999" customHeight="1" x14ac:dyDescent="0.4">
      <c r="A12" s="104"/>
      <c r="B12" s="20" t="s">
        <v>236</v>
      </c>
      <c r="C12" s="125"/>
      <c r="D12" s="19" t="s">
        <v>394</v>
      </c>
      <c r="E12" s="112"/>
      <c r="F12" s="112"/>
      <c r="G12" s="112"/>
      <c r="H12" s="112"/>
      <c r="I12" s="112"/>
      <c r="J12" s="112"/>
    </row>
    <row r="13" spans="1:10" ht="131.44999999999999" customHeight="1" x14ac:dyDescent="0.4">
      <c r="A13" s="104"/>
      <c r="B13" s="19" t="s">
        <v>237</v>
      </c>
      <c r="C13" s="125"/>
      <c r="D13" s="19" t="s">
        <v>407</v>
      </c>
      <c r="E13" s="112"/>
      <c r="F13" s="112"/>
      <c r="G13" s="112"/>
      <c r="H13" s="112"/>
      <c r="I13" s="112"/>
      <c r="J13" s="112"/>
    </row>
    <row r="14" spans="1:10" ht="131.44999999999999" customHeight="1" thickBot="1" x14ac:dyDescent="0.45">
      <c r="A14" s="104"/>
      <c r="B14" s="21" t="s">
        <v>239</v>
      </c>
      <c r="C14" s="127"/>
      <c r="D14" s="33" t="s">
        <v>394</v>
      </c>
      <c r="E14" s="113"/>
      <c r="F14" s="113"/>
      <c r="G14" s="113"/>
      <c r="H14" s="113"/>
      <c r="I14" s="113"/>
      <c r="J14" s="113"/>
    </row>
    <row r="15" spans="1:10" ht="131.44999999999999" customHeight="1" thickTop="1" x14ac:dyDescent="0.4">
      <c r="A15" s="104"/>
      <c r="B15" s="41" t="s">
        <v>261</v>
      </c>
      <c r="C15" s="124" t="s">
        <v>238</v>
      </c>
      <c r="D15" s="36" t="s">
        <v>394</v>
      </c>
      <c r="E15" s="111" t="s">
        <v>370</v>
      </c>
      <c r="F15" s="111" t="s">
        <v>405</v>
      </c>
      <c r="G15" s="111" t="s">
        <v>372</v>
      </c>
      <c r="H15" s="111" t="s">
        <v>401</v>
      </c>
      <c r="I15" s="111" t="s">
        <v>377</v>
      </c>
      <c r="J15" s="111" t="s">
        <v>406</v>
      </c>
    </row>
    <row r="16" spans="1:10" ht="131.44999999999999" customHeight="1" x14ac:dyDescent="0.4">
      <c r="A16" s="104"/>
      <c r="B16" s="20" t="s">
        <v>236</v>
      </c>
      <c r="C16" s="125"/>
      <c r="D16" s="19" t="s">
        <v>394</v>
      </c>
      <c r="E16" s="112"/>
      <c r="F16" s="112"/>
      <c r="G16" s="112"/>
      <c r="H16" s="112"/>
      <c r="I16" s="112"/>
      <c r="J16" s="112"/>
    </row>
    <row r="17" spans="1:10" ht="131.44999999999999" customHeight="1" x14ac:dyDescent="0.4">
      <c r="A17" s="104"/>
      <c r="B17" s="19" t="s">
        <v>240</v>
      </c>
      <c r="C17" s="125"/>
      <c r="D17" s="19" t="s">
        <v>407</v>
      </c>
      <c r="E17" s="112"/>
      <c r="F17" s="112"/>
      <c r="G17" s="112"/>
      <c r="H17" s="112"/>
      <c r="I17" s="112"/>
      <c r="J17" s="112"/>
    </row>
    <row r="18" spans="1:10" ht="131.44999999999999" customHeight="1" thickBot="1" x14ac:dyDescent="0.45">
      <c r="A18" s="104"/>
      <c r="B18" s="21" t="s">
        <v>239</v>
      </c>
      <c r="C18" s="127"/>
      <c r="D18" s="33" t="s">
        <v>394</v>
      </c>
      <c r="E18" s="113"/>
      <c r="F18" s="113"/>
      <c r="G18" s="113"/>
      <c r="H18" s="113"/>
      <c r="I18" s="113"/>
      <c r="J18" s="113"/>
    </row>
    <row r="19" spans="1:10" ht="185.45" customHeight="1" thickTop="1" x14ac:dyDescent="0.4">
      <c r="A19" s="104"/>
      <c r="B19" s="41" t="s">
        <v>428</v>
      </c>
      <c r="C19" s="124" t="s">
        <v>238</v>
      </c>
      <c r="D19" s="36" t="s">
        <v>394</v>
      </c>
      <c r="E19" s="111" t="s">
        <v>370</v>
      </c>
      <c r="F19" s="111" t="s">
        <v>405</v>
      </c>
      <c r="G19" s="111" t="s">
        <v>372</v>
      </c>
      <c r="H19" s="111" t="s">
        <v>401</v>
      </c>
      <c r="I19" s="111" t="s">
        <v>377</v>
      </c>
      <c r="J19" s="111" t="s">
        <v>406</v>
      </c>
    </row>
    <row r="20" spans="1:10" ht="273" customHeight="1" x14ac:dyDescent="0.4">
      <c r="A20" s="104"/>
      <c r="B20" s="20" t="s">
        <v>236</v>
      </c>
      <c r="C20" s="125"/>
      <c r="D20" s="19" t="s">
        <v>394</v>
      </c>
      <c r="E20" s="112"/>
      <c r="F20" s="112"/>
      <c r="G20" s="112"/>
      <c r="H20" s="112"/>
      <c r="I20" s="112"/>
      <c r="J20" s="112"/>
    </row>
    <row r="21" spans="1:10" ht="131.44999999999999" customHeight="1" x14ac:dyDescent="0.4">
      <c r="A21" s="104"/>
      <c r="B21" s="19" t="s">
        <v>241</v>
      </c>
      <c r="C21" s="125"/>
      <c r="D21" s="19" t="s">
        <v>407</v>
      </c>
      <c r="E21" s="112"/>
      <c r="F21" s="112"/>
      <c r="G21" s="112"/>
      <c r="H21" s="112"/>
      <c r="I21" s="112"/>
      <c r="J21" s="112"/>
    </row>
    <row r="22" spans="1:10" ht="131.44999999999999" customHeight="1" thickBot="1" x14ac:dyDescent="0.45">
      <c r="A22" s="92"/>
      <c r="B22" s="37" t="s">
        <v>239</v>
      </c>
      <c r="C22" s="126"/>
      <c r="D22" s="33" t="s">
        <v>394</v>
      </c>
      <c r="E22" s="113"/>
      <c r="F22" s="113"/>
      <c r="G22" s="113"/>
      <c r="H22" s="113"/>
      <c r="I22" s="113"/>
      <c r="J22" s="113"/>
    </row>
    <row r="23" spans="1:10" ht="131.44999999999999" customHeight="1" thickTop="1" thickBot="1" x14ac:dyDescent="0.45">
      <c r="A23" s="38" t="s">
        <v>223</v>
      </c>
      <c r="B23" s="20" t="s">
        <v>225</v>
      </c>
      <c r="C23" s="20" t="s">
        <v>243</v>
      </c>
      <c r="D23" s="14" t="s">
        <v>407</v>
      </c>
      <c r="E23" s="71" t="s">
        <v>387</v>
      </c>
      <c r="F23" s="72" t="s">
        <v>405</v>
      </c>
      <c r="G23" s="71" t="s">
        <v>372</v>
      </c>
      <c r="H23" s="72" t="s">
        <v>401</v>
      </c>
      <c r="I23" s="71" t="s">
        <v>377</v>
      </c>
      <c r="J23" s="72" t="s">
        <v>406</v>
      </c>
    </row>
    <row r="24" spans="1:10" ht="131.44999999999999" customHeight="1" thickTop="1" x14ac:dyDescent="0.4">
      <c r="A24" s="91" t="s">
        <v>224</v>
      </c>
      <c r="B24" s="41" t="s">
        <v>427</v>
      </c>
      <c r="C24" s="124" t="s">
        <v>238</v>
      </c>
      <c r="D24" s="36" t="s">
        <v>394</v>
      </c>
      <c r="E24" s="111" t="s">
        <v>370</v>
      </c>
      <c r="F24" s="111" t="s">
        <v>405</v>
      </c>
      <c r="G24" s="111" t="s">
        <v>372</v>
      </c>
      <c r="H24" s="111" t="s">
        <v>401</v>
      </c>
      <c r="I24" s="111" t="s">
        <v>377</v>
      </c>
      <c r="J24" s="111" t="s">
        <v>406</v>
      </c>
    </row>
    <row r="25" spans="1:10" ht="131.44999999999999" customHeight="1" x14ac:dyDescent="0.4">
      <c r="A25" s="104"/>
      <c r="B25" s="20" t="s">
        <v>236</v>
      </c>
      <c r="C25" s="125"/>
      <c r="D25" s="19" t="s">
        <v>394</v>
      </c>
      <c r="E25" s="112"/>
      <c r="F25" s="112"/>
      <c r="G25" s="112"/>
      <c r="H25" s="112"/>
      <c r="I25" s="112"/>
      <c r="J25" s="112"/>
    </row>
    <row r="26" spans="1:10" ht="131.44999999999999" customHeight="1" x14ac:dyDescent="0.4">
      <c r="A26" s="104"/>
      <c r="B26" s="19" t="s">
        <v>237</v>
      </c>
      <c r="C26" s="125"/>
      <c r="D26" s="19" t="s">
        <v>407</v>
      </c>
      <c r="E26" s="112"/>
      <c r="F26" s="112"/>
      <c r="G26" s="112"/>
      <c r="H26" s="112"/>
      <c r="I26" s="112"/>
      <c r="J26" s="112"/>
    </row>
    <row r="27" spans="1:10" ht="131.44999999999999" customHeight="1" thickBot="1" x14ac:dyDescent="0.45">
      <c r="A27" s="104"/>
      <c r="B27" s="21" t="s">
        <v>239</v>
      </c>
      <c r="C27" s="127"/>
      <c r="D27" s="33" t="s">
        <v>394</v>
      </c>
      <c r="E27" s="113"/>
      <c r="F27" s="113"/>
      <c r="G27" s="113"/>
      <c r="H27" s="113"/>
      <c r="I27" s="113"/>
      <c r="J27" s="113"/>
    </row>
    <row r="28" spans="1:10" ht="131.44999999999999" customHeight="1" thickTop="1" x14ac:dyDescent="0.4">
      <c r="A28" s="104"/>
      <c r="B28" s="41" t="s">
        <v>261</v>
      </c>
      <c r="C28" s="124" t="s">
        <v>238</v>
      </c>
      <c r="D28" s="36" t="s">
        <v>394</v>
      </c>
      <c r="E28" s="111" t="s">
        <v>370</v>
      </c>
      <c r="F28" s="111" t="s">
        <v>405</v>
      </c>
      <c r="G28" s="111" t="s">
        <v>372</v>
      </c>
      <c r="H28" s="111" t="s">
        <v>401</v>
      </c>
      <c r="I28" s="111" t="s">
        <v>377</v>
      </c>
      <c r="J28" s="111" t="s">
        <v>406</v>
      </c>
    </row>
    <row r="29" spans="1:10" ht="131.44999999999999" customHeight="1" x14ac:dyDescent="0.4">
      <c r="A29" s="104"/>
      <c r="B29" s="20" t="s">
        <v>236</v>
      </c>
      <c r="C29" s="125"/>
      <c r="D29" s="19" t="s">
        <v>394</v>
      </c>
      <c r="E29" s="112"/>
      <c r="F29" s="112"/>
      <c r="G29" s="112"/>
      <c r="H29" s="112"/>
      <c r="I29" s="112"/>
      <c r="J29" s="112"/>
    </row>
    <row r="30" spans="1:10" ht="157.15" customHeight="1" x14ac:dyDescent="0.4">
      <c r="A30" s="104"/>
      <c r="B30" s="19" t="s">
        <v>240</v>
      </c>
      <c r="C30" s="125"/>
      <c r="D30" s="19" t="s">
        <v>407</v>
      </c>
      <c r="E30" s="112"/>
      <c r="F30" s="112"/>
      <c r="G30" s="112"/>
      <c r="H30" s="112"/>
      <c r="I30" s="112"/>
      <c r="J30" s="112"/>
    </row>
    <row r="31" spans="1:10" ht="131.44999999999999" customHeight="1" thickBot="1" x14ac:dyDescent="0.45">
      <c r="A31" s="104"/>
      <c r="B31" s="21" t="s">
        <v>239</v>
      </c>
      <c r="C31" s="127"/>
      <c r="D31" s="33" t="s">
        <v>394</v>
      </c>
      <c r="E31" s="113"/>
      <c r="F31" s="113"/>
      <c r="G31" s="113"/>
      <c r="H31" s="113"/>
      <c r="I31" s="113"/>
      <c r="J31" s="113"/>
    </row>
    <row r="32" spans="1:10" ht="267" customHeight="1" thickTop="1" x14ac:dyDescent="0.4">
      <c r="A32" s="104"/>
      <c r="B32" s="41" t="s">
        <v>242</v>
      </c>
      <c r="C32" s="124" t="s">
        <v>238</v>
      </c>
      <c r="D32" s="36" t="s">
        <v>394</v>
      </c>
      <c r="E32" s="111" t="s">
        <v>370</v>
      </c>
      <c r="F32" s="111" t="s">
        <v>405</v>
      </c>
      <c r="G32" s="111" t="s">
        <v>372</v>
      </c>
      <c r="H32" s="111" t="s">
        <v>401</v>
      </c>
      <c r="I32" s="111" t="s">
        <v>377</v>
      </c>
      <c r="J32" s="111" t="s">
        <v>406</v>
      </c>
    </row>
    <row r="33" spans="1:10" ht="171" customHeight="1" x14ac:dyDescent="0.4">
      <c r="A33" s="104"/>
      <c r="B33" s="20" t="s">
        <v>236</v>
      </c>
      <c r="C33" s="125"/>
      <c r="D33" s="19" t="s">
        <v>394</v>
      </c>
      <c r="E33" s="112"/>
      <c r="F33" s="112"/>
      <c r="G33" s="112"/>
      <c r="H33" s="112"/>
      <c r="I33" s="112"/>
      <c r="J33" s="112"/>
    </row>
    <row r="34" spans="1:10" ht="131.44999999999999" customHeight="1" x14ac:dyDescent="0.4">
      <c r="A34" s="104"/>
      <c r="B34" s="19" t="s">
        <v>241</v>
      </c>
      <c r="C34" s="125"/>
      <c r="D34" s="19" t="s">
        <v>407</v>
      </c>
      <c r="E34" s="112"/>
      <c r="F34" s="112"/>
      <c r="G34" s="112"/>
      <c r="H34" s="112"/>
      <c r="I34" s="112"/>
      <c r="J34" s="112"/>
    </row>
    <row r="35" spans="1:10" ht="131.44999999999999" customHeight="1" thickBot="1" x14ac:dyDescent="0.45">
      <c r="A35" s="92"/>
      <c r="B35" s="37" t="s">
        <v>239</v>
      </c>
      <c r="C35" s="126"/>
      <c r="D35" s="33" t="s">
        <v>394</v>
      </c>
      <c r="E35" s="113"/>
      <c r="F35" s="113"/>
      <c r="G35" s="113"/>
      <c r="H35" s="113"/>
      <c r="I35" s="113"/>
      <c r="J35" s="113"/>
    </row>
    <row r="36" spans="1:10" ht="131.44999999999999" customHeight="1" thickTop="1" x14ac:dyDescent="0.4">
      <c r="A36" s="129" t="s">
        <v>271</v>
      </c>
      <c r="B36" s="43" t="s">
        <v>246</v>
      </c>
      <c r="C36" s="132" t="s">
        <v>247</v>
      </c>
      <c r="D36" s="105" t="s">
        <v>407</v>
      </c>
      <c r="E36" s="105" t="s">
        <v>387</v>
      </c>
      <c r="F36" s="105" t="s">
        <v>405</v>
      </c>
      <c r="G36" s="105" t="s">
        <v>372</v>
      </c>
      <c r="H36" s="105" t="s">
        <v>401</v>
      </c>
      <c r="I36" s="105" t="s">
        <v>377</v>
      </c>
      <c r="J36" s="105" t="s">
        <v>406</v>
      </c>
    </row>
    <row r="37" spans="1:10" ht="131.44999999999999" customHeight="1" x14ac:dyDescent="0.4">
      <c r="A37" s="130"/>
      <c r="B37" s="19" t="s">
        <v>248</v>
      </c>
      <c r="C37" s="125"/>
      <c r="D37" s="106"/>
      <c r="E37" s="106"/>
      <c r="F37" s="106"/>
      <c r="G37" s="106"/>
      <c r="H37" s="106"/>
      <c r="I37" s="106"/>
      <c r="J37" s="106"/>
    </row>
    <row r="38" spans="1:10" ht="131.44999999999999" customHeight="1" x14ac:dyDescent="0.4">
      <c r="A38" s="130"/>
      <c r="B38" s="17" t="s">
        <v>249</v>
      </c>
      <c r="C38" s="125"/>
      <c r="D38" s="106"/>
      <c r="E38" s="106"/>
      <c r="F38" s="106"/>
      <c r="G38" s="106"/>
      <c r="H38" s="106"/>
      <c r="I38" s="106"/>
      <c r="J38" s="106"/>
    </row>
    <row r="39" spans="1:10" ht="131.44999999999999" customHeight="1" x14ac:dyDescent="0.4">
      <c r="A39" s="130"/>
      <c r="B39" s="17" t="s">
        <v>250</v>
      </c>
      <c r="C39" s="125"/>
      <c r="D39" s="106"/>
      <c r="E39" s="106"/>
      <c r="F39" s="106"/>
      <c r="G39" s="106"/>
      <c r="H39" s="106"/>
      <c r="I39" s="106"/>
      <c r="J39" s="106"/>
    </row>
    <row r="40" spans="1:10" ht="131.44999999999999" customHeight="1" x14ac:dyDescent="0.4">
      <c r="A40" s="130"/>
      <c r="B40" s="17" t="s">
        <v>251</v>
      </c>
      <c r="C40" s="125"/>
      <c r="D40" s="106"/>
      <c r="E40" s="106"/>
      <c r="F40" s="106"/>
      <c r="G40" s="106"/>
      <c r="H40" s="106"/>
      <c r="I40" s="106"/>
      <c r="J40" s="106"/>
    </row>
    <row r="41" spans="1:10" ht="131.44999999999999" customHeight="1" thickBot="1" x14ac:dyDescent="0.45">
      <c r="A41" s="131"/>
      <c r="B41" s="35" t="s">
        <v>239</v>
      </c>
      <c r="C41" s="126"/>
      <c r="D41" s="107"/>
      <c r="E41" s="107"/>
      <c r="F41" s="107"/>
      <c r="G41" s="107"/>
      <c r="H41" s="107"/>
      <c r="I41" s="107"/>
      <c r="J41" s="107"/>
    </row>
    <row r="42" spans="1:10" ht="131.44999999999999" customHeight="1" thickTop="1" x14ac:dyDescent="0.4"/>
    <row r="73" spans="1:3" ht="131.44999999999999" customHeight="1" x14ac:dyDescent="0.4">
      <c r="A73" s="90"/>
      <c r="B73" s="90"/>
      <c r="C73" s="90"/>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A6" zoomScale="40" zoomScaleNormal="40" zoomScaleSheetLayoutView="20" zoomScalePageLayoutView="20" workbookViewId="0">
      <selection activeCell="D12" sqref="D12:D16"/>
    </sheetView>
  </sheetViews>
  <sheetFormatPr defaultColWidth="9.140625" defaultRowHeight="26.25" x14ac:dyDescent="0.4"/>
  <cols>
    <col min="1" max="1" width="48.5703125" style="14" customWidth="1"/>
    <col min="2" max="2" width="67.7109375" style="14" customWidth="1"/>
    <col min="3" max="3" width="44.28515625" style="14" customWidth="1"/>
    <col min="4" max="4" width="55.85546875" style="14" customWidth="1"/>
    <col min="5" max="5" width="69.140625" style="14" customWidth="1"/>
    <col min="6" max="6" width="66.28515625" style="14" customWidth="1"/>
    <col min="7" max="7" width="80.85546875" style="14" customWidth="1"/>
    <col min="8" max="8" width="75.5703125" style="14" customWidth="1"/>
    <col min="9" max="9" width="37.7109375" style="14" customWidth="1"/>
    <col min="10" max="10" width="114.85546875" style="14" customWidth="1"/>
    <col min="11"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252</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thickBot="1" x14ac:dyDescent="0.45">
      <c r="A5" s="97"/>
      <c r="B5" s="98"/>
      <c r="C5" s="98"/>
      <c r="D5" s="99"/>
      <c r="E5" s="85" t="s">
        <v>360</v>
      </c>
      <c r="F5" s="86" t="s">
        <v>361</v>
      </c>
      <c r="G5" s="86" t="s">
        <v>362</v>
      </c>
      <c r="H5" s="86" t="s">
        <v>363</v>
      </c>
      <c r="I5" s="87" t="s">
        <v>366</v>
      </c>
      <c r="J5" s="88" t="s">
        <v>365</v>
      </c>
    </row>
    <row r="6" spans="1:10" ht="183.75" customHeight="1" x14ac:dyDescent="0.4">
      <c r="A6" s="128" t="s">
        <v>255</v>
      </c>
      <c r="B6" s="18" t="s">
        <v>256</v>
      </c>
      <c r="C6" s="133" t="s">
        <v>259</v>
      </c>
      <c r="D6" s="114" t="s">
        <v>394</v>
      </c>
      <c r="E6" s="114" t="s">
        <v>370</v>
      </c>
      <c r="F6" s="114" t="s">
        <v>400</v>
      </c>
      <c r="G6" s="114" t="s">
        <v>372</v>
      </c>
      <c r="H6" s="114" t="s">
        <v>401</v>
      </c>
      <c r="I6" s="114" t="s">
        <v>402</v>
      </c>
      <c r="J6" s="114" t="s">
        <v>403</v>
      </c>
    </row>
    <row r="7" spans="1:10" ht="74.45" customHeight="1" thickBot="1" x14ac:dyDescent="0.45">
      <c r="A7" s="92"/>
      <c r="B7" s="40" t="s">
        <v>268</v>
      </c>
      <c r="C7" s="126"/>
      <c r="D7" s="107"/>
      <c r="E7" s="107"/>
      <c r="F7" s="107"/>
      <c r="G7" s="107"/>
      <c r="H7" s="107"/>
      <c r="I7" s="107"/>
      <c r="J7" s="107"/>
    </row>
    <row r="8" spans="1:10" ht="263.25" customHeight="1" thickTop="1" thickBot="1" x14ac:dyDescent="0.45">
      <c r="A8" s="30" t="s">
        <v>253</v>
      </c>
      <c r="B8" s="39" t="s">
        <v>260</v>
      </c>
      <c r="C8" s="40" t="s">
        <v>258</v>
      </c>
      <c r="D8" s="60" t="s">
        <v>394</v>
      </c>
      <c r="E8" s="60" t="s">
        <v>370</v>
      </c>
      <c r="F8" s="60" t="s">
        <v>400</v>
      </c>
      <c r="G8" s="60" t="s">
        <v>372</v>
      </c>
      <c r="H8" s="60" t="s">
        <v>401</v>
      </c>
      <c r="I8" s="60" t="s">
        <v>402</v>
      </c>
      <c r="J8" s="60" t="s">
        <v>403</v>
      </c>
    </row>
    <row r="9" spans="1:10" ht="88.9" customHeight="1" thickTop="1" x14ac:dyDescent="0.4">
      <c r="A9" s="91" t="s">
        <v>408</v>
      </c>
      <c r="B9" s="41" t="s">
        <v>262</v>
      </c>
      <c r="C9" s="124" t="s">
        <v>254</v>
      </c>
      <c r="D9" s="105" t="s">
        <v>394</v>
      </c>
      <c r="E9" s="124" t="s">
        <v>370</v>
      </c>
      <c r="F9" s="124" t="s">
        <v>371</v>
      </c>
      <c r="G9" s="124" t="s">
        <v>372</v>
      </c>
      <c r="H9" s="124" t="s">
        <v>401</v>
      </c>
      <c r="I9" s="124" t="s">
        <v>373</v>
      </c>
      <c r="J9" s="124" t="s">
        <v>410</v>
      </c>
    </row>
    <row r="10" spans="1:10" ht="127.15" customHeight="1" x14ac:dyDescent="0.4">
      <c r="A10" s="104"/>
      <c r="B10" s="19" t="s">
        <v>263</v>
      </c>
      <c r="C10" s="125"/>
      <c r="D10" s="106"/>
      <c r="E10" s="125"/>
      <c r="F10" s="125"/>
      <c r="G10" s="125"/>
      <c r="H10" s="125"/>
      <c r="I10" s="125"/>
      <c r="J10" s="125"/>
    </row>
    <row r="11" spans="1:10" ht="90.6" customHeight="1" thickBot="1" x14ac:dyDescent="0.45">
      <c r="A11" s="92"/>
      <c r="B11" s="37" t="s">
        <v>257</v>
      </c>
      <c r="C11" s="126"/>
      <c r="D11" s="107"/>
      <c r="E11" s="126"/>
      <c r="F11" s="126"/>
      <c r="G11" s="126"/>
      <c r="H11" s="126"/>
      <c r="I11" s="126"/>
      <c r="J11" s="126"/>
    </row>
    <row r="12" spans="1:10" ht="72.599999999999994" customHeight="1" thickTop="1" x14ac:dyDescent="0.4">
      <c r="A12" s="134" t="s">
        <v>409</v>
      </c>
      <c r="B12" s="41" t="s">
        <v>264</v>
      </c>
      <c r="C12" s="124" t="s">
        <v>259</v>
      </c>
      <c r="D12" s="105" t="s">
        <v>394</v>
      </c>
      <c r="E12" s="105" t="s">
        <v>370</v>
      </c>
      <c r="F12" s="105" t="s">
        <v>371</v>
      </c>
      <c r="G12" s="105" t="s">
        <v>372</v>
      </c>
      <c r="H12" s="105" t="s">
        <v>411</v>
      </c>
      <c r="I12" s="105" t="s">
        <v>396</v>
      </c>
      <c r="J12" s="105" t="s">
        <v>412</v>
      </c>
    </row>
    <row r="13" spans="1:10" ht="94.9" customHeight="1" x14ac:dyDescent="0.4">
      <c r="A13" s="130"/>
      <c r="B13" s="19" t="s">
        <v>265</v>
      </c>
      <c r="C13" s="125"/>
      <c r="D13" s="106"/>
      <c r="E13" s="106"/>
      <c r="F13" s="106"/>
      <c r="G13" s="106"/>
      <c r="H13" s="106"/>
      <c r="I13" s="106"/>
      <c r="J13" s="106"/>
    </row>
    <row r="14" spans="1:10" ht="61.9" customHeight="1" x14ac:dyDescent="0.4">
      <c r="A14" s="130"/>
      <c r="B14" s="19" t="s">
        <v>266</v>
      </c>
      <c r="C14" s="125"/>
      <c r="D14" s="106"/>
      <c r="E14" s="106"/>
      <c r="F14" s="106"/>
      <c r="G14" s="106"/>
      <c r="H14" s="106"/>
      <c r="I14" s="106"/>
      <c r="J14" s="106"/>
    </row>
    <row r="15" spans="1:10" ht="69.599999999999994" customHeight="1" x14ac:dyDescent="0.4">
      <c r="A15" s="130"/>
      <c r="B15" s="19" t="s">
        <v>267</v>
      </c>
      <c r="C15" s="125"/>
      <c r="D15" s="106"/>
      <c r="E15" s="106"/>
      <c r="F15" s="106"/>
      <c r="G15" s="106"/>
      <c r="H15" s="106"/>
      <c r="I15" s="106"/>
      <c r="J15" s="106"/>
    </row>
    <row r="16" spans="1:10" ht="42" customHeight="1" thickBot="1" x14ac:dyDescent="0.45">
      <c r="A16" s="131"/>
      <c r="B16" s="37" t="s">
        <v>269</v>
      </c>
      <c r="C16" s="126"/>
      <c r="D16" s="107"/>
      <c r="E16" s="107"/>
      <c r="F16" s="107"/>
      <c r="G16" s="107"/>
      <c r="H16" s="107"/>
      <c r="I16" s="107"/>
      <c r="J16" s="107"/>
    </row>
    <row r="17" ht="27" thickTop="1" x14ac:dyDescent="0.4"/>
    <row r="33" spans="1:3" ht="114.75" customHeight="1" x14ac:dyDescent="0.4">
      <c r="A33" s="90"/>
      <c r="B33" s="90"/>
      <c r="C33" s="90"/>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E1" zoomScale="40" zoomScaleNormal="40" zoomScaleSheetLayoutView="10" zoomScalePageLayoutView="10" workbookViewId="0">
      <selection activeCell="G6" sqref="G6:G11"/>
    </sheetView>
  </sheetViews>
  <sheetFormatPr defaultColWidth="9.140625" defaultRowHeight="26.25" x14ac:dyDescent="0.4"/>
  <cols>
    <col min="1" max="1" width="49.5703125" style="14" customWidth="1"/>
    <col min="2" max="2" width="57.42578125" style="14" customWidth="1"/>
    <col min="3" max="3" width="44.28515625" style="14" customWidth="1"/>
    <col min="4" max="6" width="68.5703125" style="14" customWidth="1"/>
    <col min="7" max="7" width="67.5703125" style="14" customWidth="1"/>
    <col min="8" max="13" width="68.5703125" style="14" customWidth="1"/>
    <col min="14"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273</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x14ac:dyDescent="0.4">
      <c r="A5" s="97"/>
      <c r="B5" s="98"/>
      <c r="C5" s="98"/>
      <c r="D5" s="99"/>
      <c r="E5" s="85" t="s">
        <v>360</v>
      </c>
      <c r="F5" s="86" t="s">
        <v>361</v>
      </c>
      <c r="G5" s="86" t="s">
        <v>362</v>
      </c>
      <c r="H5" s="86" t="s">
        <v>363</v>
      </c>
      <c r="I5" s="87" t="s">
        <v>366</v>
      </c>
      <c r="J5" s="88" t="s">
        <v>365</v>
      </c>
    </row>
    <row r="6" spans="1:10" ht="56.25" customHeight="1" x14ac:dyDescent="0.4">
      <c r="A6" s="133" t="s">
        <v>274</v>
      </c>
      <c r="B6" s="26" t="s">
        <v>278</v>
      </c>
      <c r="C6" s="133" t="s">
        <v>238</v>
      </c>
      <c r="D6" s="114" t="s">
        <v>413</v>
      </c>
      <c r="E6" s="114" t="s">
        <v>370</v>
      </c>
      <c r="F6" s="114" t="s">
        <v>371</v>
      </c>
      <c r="G6" s="114" t="s">
        <v>372</v>
      </c>
      <c r="H6" s="114" t="s">
        <v>414</v>
      </c>
      <c r="I6" s="114" t="s">
        <v>373</v>
      </c>
      <c r="J6" s="114" t="s">
        <v>410</v>
      </c>
    </row>
    <row r="7" spans="1:10" ht="81" customHeight="1" x14ac:dyDescent="0.4">
      <c r="A7" s="125"/>
      <c r="B7" s="19" t="s">
        <v>180</v>
      </c>
      <c r="C7" s="125"/>
      <c r="D7" s="106"/>
      <c r="E7" s="106"/>
      <c r="F7" s="106"/>
      <c r="G7" s="106"/>
      <c r="H7" s="106"/>
      <c r="I7" s="106"/>
      <c r="J7" s="106"/>
    </row>
    <row r="8" spans="1:10" ht="108" customHeight="1" x14ac:dyDescent="0.4">
      <c r="A8" s="125"/>
      <c r="B8" s="22" t="s">
        <v>275</v>
      </c>
      <c r="C8" s="125"/>
      <c r="D8" s="106"/>
      <c r="E8" s="106"/>
      <c r="F8" s="106"/>
      <c r="G8" s="106"/>
      <c r="H8" s="106"/>
      <c r="I8" s="106"/>
      <c r="J8" s="106"/>
    </row>
    <row r="9" spans="1:10" ht="88.5" customHeight="1" x14ac:dyDescent="0.4">
      <c r="A9" s="125"/>
      <c r="B9" s="22" t="s">
        <v>183</v>
      </c>
      <c r="C9" s="125"/>
      <c r="D9" s="106"/>
      <c r="E9" s="106"/>
      <c r="F9" s="106"/>
      <c r="G9" s="106"/>
      <c r="H9" s="106"/>
      <c r="I9" s="106"/>
      <c r="J9" s="106"/>
    </row>
    <row r="10" spans="1:10" ht="131.25" customHeight="1" x14ac:dyDescent="0.4">
      <c r="A10" s="125"/>
      <c r="B10" s="19" t="s">
        <v>181</v>
      </c>
      <c r="C10" s="125"/>
      <c r="D10" s="106"/>
      <c r="E10" s="106"/>
      <c r="F10" s="106"/>
      <c r="G10" s="106"/>
      <c r="H10" s="106"/>
      <c r="I10" s="106"/>
      <c r="J10" s="106"/>
    </row>
    <row r="11" spans="1:10" ht="70.5" customHeight="1" thickBot="1" x14ac:dyDescent="0.45">
      <c r="A11" s="126"/>
      <c r="B11" s="45" t="s">
        <v>182</v>
      </c>
      <c r="C11" s="126"/>
      <c r="D11" s="107"/>
      <c r="E11" s="107"/>
      <c r="F11" s="107"/>
      <c r="G11" s="107"/>
      <c r="H11" s="107"/>
      <c r="I11" s="107"/>
      <c r="J11" s="107"/>
    </row>
    <row r="12" spans="1:10" ht="27" thickTop="1" x14ac:dyDescent="0.4"/>
    <row r="47" ht="114.75" customHeight="1" x14ac:dyDescent="0.4"/>
    <row r="51" spans="1:3" x14ac:dyDescent="0.4">
      <c r="A51" s="44"/>
      <c r="B51" s="44"/>
      <c r="C51" s="44"/>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A9" zoomScale="40" zoomScaleNormal="40" zoomScaleSheetLayoutView="10" workbookViewId="0">
      <selection activeCell="H16" sqref="H16"/>
    </sheetView>
  </sheetViews>
  <sheetFormatPr defaultColWidth="9.140625" defaultRowHeight="109.9" customHeight="1" x14ac:dyDescent="0.4"/>
  <cols>
    <col min="1" max="2" width="42.42578125" style="14" customWidth="1"/>
    <col min="3" max="3" width="38.85546875" style="14" customWidth="1"/>
    <col min="4" max="4" width="59.5703125" style="14" customWidth="1"/>
    <col min="5" max="6" width="42.42578125" style="14" customWidth="1"/>
    <col min="7" max="7" width="69.28515625" style="14" customWidth="1"/>
    <col min="8" max="8" width="42.42578125" style="14" customWidth="1"/>
    <col min="9" max="9" width="33.85546875" style="14" customWidth="1"/>
    <col min="10" max="10" width="89" style="14" customWidth="1"/>
    <col min="11" max="11" width="42.42578125" style="14" customWidth="1"/>
    <col min="12"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270</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x14ac:dyDescent="0.4">
      <c r="A5" s="97"/>
      <c r="B5" s="98"/>
      <c r="C5" s="98"/>
      <c r="D5" s="99"/>
      <c r="E5" s="85" t="s">
        <v>360</v>
      </c>
      <c r="F5" s="86" t="s">
        <v>361</v>
      </c>
      <c r="G5" s="86" t="s">
        <v>362</v>
      </c>
      <c r="H5" s="86" t="s">
        <v>363</v>
      </c>
      <c r="I5" s="87" t="s">
        <v>366</v>
      </c>
      <c r="J5" s="88" t="s">
        <v>365</v>
      </c>
    </row>
    <row r="6" spans="1:10" ht="338.25" customHeight="1" x14ac:dyDescent="0.4">
      <c r="A6" s="136" t="s">
        <v>272</v>
      </c>
      <c r="B6" s="19" t="s">
        <v>333</v>
      </c>
      <c r="C6" s="133" t="s">
        <v>238</v>
      </c>
      <c r="D6" s="66" t="s">
        <v>398</v>
      </c>
      <c r="E6" s="66" t="s">
        <v>370</v>
      </c>
      <c r="F6" s="66" t="s">
        <v>400</v>
      </c>
      <c r="G6" s="66" t="s">
        <v>372</v>
      </c>
      <c r="H6" s="66" t="s">
        <v>401</v>
      </c>
      <c r="I6" s="66" t="s">
        <v>402</v>
      </c>
      <c r="J6" s="66" t="s">
        <v>403</v>
      </c>
    </row>
    <row r="7" spans="1:10" ht="205.5" customHeight="1" x14ac:dyDescent="0.4">
      <c r="A7" s="137"/>
      <c r="B7" s="20" t="s">
        <v>236</v>
      </c>
      <c r="C7" s="125"/>
      <c r="D7" s="66" t="s">
        <v>398</v>
      </c>
      <c r="E7" s="66" t="s">
        <v>370</v>
      </c>
      <c r="F7" s="66" t="s">
        <v>400</v>
      </c>
      <c r="G7" s="66" t="s">
        <v>372</v>
      </c>
      <c r="H7" s="66" t="s">
        <v>401</v>
      </c>
      <c r="I7" s="66" t="s">
        <v>402</v>
      </c>
      <c r="J7" s="83" t="s">
        <v>406</v>
      </c>
    </row>
    <row r="8" spans="1:10" ht="348.75" customHeight="1" x14ac:dyDescent="0.4">
      <c r="A8" s="137"/>
      <c r="B8" s="20" t="s">
        <v>244</v>
      </c>
      <c r="C8" s="125"/>
      <c r="D8" s="66" t="s">
        <v>398</v>
      </c>
      <c r="E8" s="66" t="s">
        <v>370</v>
      </c>
      <c r="F8" s="83" t="s">
        <v>371</v>
      </c>
      <c r="G8" s="66" t="s">
        <v>372</v>
      </c>
      <c r="H8" s="66" t="s">
        <v>401</v>
      </c>
      <c r="I8" s="66" t="s">
        <v>373</v>
      </c>
      <c r="J8" s="66" t="s">
        <v>404</v>
      </c>
    </row>
    <row r="9" spans="1:10" ht="295.5" customHeight="1" x14ac:dyDescent="0.4">
      <c r="A9" s="137"/>
      <c r="B9" s="19" t="s">
        <v>245</v>
      </c>
      <c r="C9" s="125"/>
      <c r="D9" s="59" t="s">
        <v>407</v>
      </c>
      <c r="E9" s="66" t="s">
        <v>370</v>
      </c>
      <c r="F9" s="66" t="s">
        <v>400</v>
      </c>
      <c r="G9" s="66" t="s">
        <v>372</v>
      </c>
      <c r="H9" s="66" t="s">
        <v>401</v>
      </c>
      <c r="I9" s="66" t="s">
        <v>402</v>
      </c>
      <c r="J9" s="66" t="s">
        <v>404</v>
      </c>
    </row>
    <row r="10" spans="1:10" ht="258" customHeight="1" thickBot="1" x14ac:dyDescent="0.45">
      <c r="A10" s="138"/>
      <c r="B10" s="42" t="s">
        <v>239</v>
      </c>
      <c r="C10" s="135"/>
      <c r="D10" s="84" t="s">
        <v>394</v>
      </c>
      <c r="E10" s="69" t="s">
        <v>370</v>
      </c>
      <c r="F10" s="84" t="s">
        <v>405</v>
      </c>
      <c r="G10" s="69" t="s">
        <v>372</v>
      </c>
      <c r="H10" s="69" t="s">
        <v>401</v>
      </c>
      <c r="I10" s="69" t="s">
        <v>377</v>
      </c>
      <c r="J10" s="69" t="s">
        <v>406</v>
      </c>
    </row>
    <row r="42" spans="1:3" ht="109.9" customHeight="1" x14ac:dyDescent="0.4">
      <c r="A42" s="90"/>
      <c r="B42" s="90"/>
      <c r="C42" s="90"/>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E4" zoomScale="40" zoomScaleNormal="40" zoomScaleSheetLayoutView="10" workbookViewId="0">
      <selection activeCell="J11" sqref="J11"/>
    </sheetView>
  </sheetViews>
  <sheetFormatPr defaultColWidth="9.140625" defaultRowHeight="26.25" x14ac:dyDescent="0.4"/>
  <cols>
    <col min="1" max="1" width="52.28515625" style="14" customWidth="1"/>
    <col min="2" max="2" width="63" style="14" customWidth="1"/>
    <col min="3" max="3" width="44.28515625" style="14" customWidth="1"/>
    <col min="4" max="6" width="71" style="14" customWidth="1"/>
    <col min="7" max="7" width="46.7109375" style="14" customWidth="1"/>
    <col min="8" max="8" width="60.28515625" style="14" customWidth="1"/>
    <col min="9" max="9" width="41" style="14" customWidth="1"/>
    <col min="10" max="10" width="121.42578125" style="14" customWidth="1"/>
    <col min="11" max="11" width="71" style="14" customWidth="1"/>
    <col min="12" max="16384" width="9.140625" style="14"/>
  </cols>
  <sheetData>
    <row r="1" spans="1:164" ht="72" customHeight="1" x14ac:dyDescent="0.4">
      <c r="A1" s="96" t="s">
        <v>436</v>
      </c>
      <c r="B1" s="96"/>
      <c r="C1" s="96"/>
      <c r="D1" s="96"/>
      <c r="E1" s="96"/>
      <c r="F1" s="96"/>
      <c r="G1" s="96"/>
      <c r="H1" s="96"/>
      <c r="I1" s="96"/>
      <c r="J1" s="96"/>
    </row>
    <row r="2" spans="1:164" ht="139.5" customHeight="1" x14ac:dyDescent="0.4">
      <c r="A2" s="103" t="s">
        <v>323</v>
      </c>
      <c r="B2" s="103"/>
      <c r="C2" s="103"/>
      <c r="D2" s="103"/>
      <c r="E2" s="103"/>
      <c r="F2" s="103"/>
      <c r="G2" s="103"/>
      <c r="H2" s="103"/>
      <c r="I2" s="103"/>
      <c r="J2" s="103"/>
    </row>
    <row r="3" spans="1:164" ht="116.45" customHeight="1" x14ac:dyDescent="0.4">
      <c r="A3" s="102" t="s">
        <v>367</v>
      </c>
      <c r="B3" s="102"/>
      <c r="C3" s="102"/>
      <c r="D3" s="102"/>
      <c r="E3" s="102"/>
      <c r="F3" s="102"/>
      <c r="G3" s="102"/>
      <c r="H3" s="102"/>
      <c r="I3" s="102"/>
      <c r="J3" s="102"/>
    </row>
    <row r="4" spans="1:164" ht="78.75" customHeight="1" x14ac:dyDescent="0.4">
      <c r="A4" s="97" t="s">
        <v>437</v>
      </c>
      <c r="B4" s="98" t="s">
        <v>438</v>
      </c>
      <c r="C4" s="98" t="s">
        <v>439</v>
      </c>
      <c r="D4" s="99" t="s">
        <v>364</v>
      </c>
      <c r="E4" s="100" t="s">
        <v>359</v>
      </c>
      <c r="F4" s="100"/>
      <c r="G4" s="100"/>
      <c r="H4" s="100"/>
      <c r="I4" s="100"/>
      <c r="J4" s="101"/>
    </row>
    <row r="5" spans="1:164" ht="201" customHeight="1" x14ac:dyDescent="0.4">
      <c r="A5" s="97"/>
      <c r="B5" s="98"/>
      <c r="C5" s="98"/>
      <c r="D5" s="99"/>
      <c r="E5" s="85" t="s">
        <v>360</v>
      </c>
      <c r="F5" s="86" t="s">
        <v>361</v>
      </c>
      <c r="G5" s="86" t="s">
        <v>362</v>
      </c>
      <c r="H5" s="86" t="s">
        <v>363</v>
      </c>
      <c r="I5" s="87" t="s">
        <v>366</v>
      </c>
      <c r="J5" s="88" t="s">
        <v>365</v>
      </c>
    </row>
    <row r="6" spans="1:164" ht="157.5" x14ac:dyDescent="0.4">
      <c r="A6" s="125" t="s">
        <v>327</v>
      </c>
      <c r="B6" s="20" t="s">
        <v>324</v>
      </c>
      <c r="C6" s="125" t="s">
        <v>238</v>
      </c>
      <c r="D6" s="74" t="s">
        <v>419</v>
      </c>
      <c r="E6" s="74" t="s">
        <v>370</v>
      </c>
      <c r="F6" s="74" t="s">
        <v>400</v>
      </c>
      <c r="G6" s="74" t="s">
        <v>372</v>
      </c>
      <c r="H6" s="74" t="s">
        <v>401</v>
      </c>
      <c r="I6" s="74" t="s">
        <v>402</v>
      </c>
      <c r="J6" s="74" t="s">
        <v>403</v>
      </c>
    </row>
    <row r="7" spans="1:164" ht="144.75" customHeight="1" x14ac:dyDescent="0.4">
      <c r="A7" s="125"/>
      <c r="B7" s="20" t="s">
        <v>236</v>
      </c>
      <c r="C7" s="125"/>
      <c r="D7" s="74" t="s">
        <v>398</v>
      </c>
      <c r="E7" s="74" t="s">
        <v>370</v>
      </c>
      <c r="F7" s="74" t="s">
        <v>400</v>
      </c>
      <c r="G7" s="74" t="s">
        <v>372</v>
      </c>
      <c r="H7" s="74" t="s">
        <v>401</v>
      </c>
      <c r="I7" s="74" t="s">
        <v>402</v>
      </c>
      <c r="J7" s="74" t="s">
        <v>406</v>
      </c>
    </row>
    <row r="8" spans="1:164" ht="157.5" x14ac:dyDescent="0.4">
      <c r="A8" s="125"/>
      <c r="B8" s="19" t="s">
        <v>325</v>
      </c>
      <c r="C8" s="125"/>
      <c r="D8" s="20" t="s">
        <v>369</v>
      </c>
      <c r="E8" s="74" t="s">
        <v>370</v>
      </c>
      <c r="F8" s="74" t="s">
        <v>371</v>
      </c>
      <c r="G8" s="74" t="s">
        <v>372</v>
      </c>
      <c r="H8" s="74" t="s">
        <v>411</v>
      </c>
      <c r="I8" s="74" t="s">
        <v>396</v>
      </c>
      <c r="J8" s="74" t="s">
        <v>415</v>
      </c>
    </row>
    <row r="9" spans="1:164" ht="157.5" x14ac:dyDescent="0.4">
      <c r="A9" s="125"/>
      <c r="B9" s="21" t="s">
        <v>326</v>
      </c>
      <c r="C9" s="125"/>
      <c r="D9" s="73" t="s">
        <v>407</v>
      </c>
      <c r="E9" s="74" t="s">
        <v>370</v>
      </c>
      <c r="F9" s="74" t="s">
        <v>400</v>
      </c>
      <c r="G9" s="74" t="s">
        <v>372</v>
      </c>
      <c r="H9" s="74" t="s">
        <v>401</v>
      </c>
      <c r="I9" s="74" t="s">
        <v>402</v>
      </c>
      <c r="J9" s="74" t="s">
        <v>404</v>
      </c>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row>
    <row r="10" spans="1:164" ht="158.25" thickBot="1" x14ac:dyDescent="0.45">
      <c r="A10" s="126"/>
      <c r="B10" s="42" t="s">
        <v>239</v>
      </c>
      <c r="C10" s="135"/>
      <c r="D10" s="35" t="s">
        <v>394</v>
      </c>
      <c r="E10" s="35" t="s">
        <v>370</v>
      </c>
      <c r="F10" s="35" t="s">
        <v>405</v>
      </c>
      <c r="G10" s="35" t="s">
        <v>372</v>
      </c>
      <c r="H10" s="35" t="s">
        <v>401</v>
      </c>
      <c r="I10" s="35" t="s">
        <v>377</v>
      </c>
      <c r="J10" s="35" t="s">
        <v>406</v>
      </c>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row>
    <row r="11" spans="1:164" s="46" customFormat="1" ht="210" customHeight="1" thickTop="1" x14ac:dyDescent="0.4">
      <c r="A11" s="124" t="s">
        <v>329</v>
      </c>
      <c r="B11" s="20" t="s">
        <v>330</v>
      </c>
      <c r="C11" s="132" t="s">
        <v>234</v>
      </c>
      <c r="D11" s="75" t="s">
        <v>369</v>
      </c>
      <c r="E11" s="74" t="s">
        <v>370</v>
      </c>
      <c r="F11" s="74" t="s">
        <v>371</v>
      </c>
      <c r="G11" s="74" t="s">
        <v>372</v>
      </c>
      <c r="H11" s="74" t="s">
        <v>411</v>
      </c>
      <c r="I11" s="74" t="s">
        <v>396</v>
      </c>
      <c r="J11" s="74" t="s">
        <v>416</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row>
    <row r="12" spans="1:164" s="24" customFormat="1" ht="78.75" x14ac:dyDescent="0.4">
      <c r="A12" s="125"/>
      <c r="B12" s="19" t="s">
        <v>236</v>
      </c>
      <c r="C12" s="125"/>
      <c r="D12" s="76" t="s">
        <v>419</v>
      </c>
      <c r="E12" s="74" t="s">
        <v>370</v>
      </c>
      <c r="F12" s="74" t="s">
        <v>400</v>
      </c>
      <c r="G12" s="74" t="s">
        <v>372</v>
      </c>
      <c r="H12" s="74" t="s">
        <v>401</v>
      </c>
      <c r="I12" s="74" t="s">
        <v>377</v>
      </c>
      <c r="J12" s="74" t="s">
        <v>406</v>
      </c>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row>
    <row r="13" spans="1:164" ht="223.5" customHeight="1" thickBot="1" x14ac:dyDescent="0.45">
      <c r="A13" s="126"/>
      <c r="B13" s="48" t="s">
        <v>331</v>
      </c>
      <c r="C13" s="126"/>
      <c r="D13" s="69" t="s">
        <v>369</v>
      </c>
      <c r="E13" s="69" t="s">
        <v>370</v>
      </c>
      <c r="F13" s="69" t="s">
        <v>371</v>
      </c>
      <c r="G13" s="69" t="s">
        <v>372</v>
      </c>
      <c r="H13" s="69" t="s">
        <v>411</v>
      </c>
      <c r="I13" s="69" t="s">
        <v>396</v>
      </c>
      <c r="J13" s="69" t="s">
        <v>415</v>
      </c>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row>
    <row r="14" spans="1:164" ht="161.44999999999999" customHeight="1" thickTop="1" x14ac:dyDescent="0.4">
      <c r="A14" s="139" t="s">
        <v>328</v>
      </c>
      <c r="B14" s="49" t="s">
        <v>332</v>
      </c>
      <c r="C14" s="142" t="s">
        <v>318</v>
      </c>
      <c r="D14" s="24" t="s">
        <v>417</v>
      </c>
      <c r="E14" s="24" t="s">
        <v>387</v>
      </c>
      <c r="F14" s="24" t="s">
        <v>418</v>
      </c>
      <c r="G14" s="74" t="s">
        <v>372</v>
      </c>
      <c r="H14" s="74" t="s">
        <v>414</v>
      </c>
      <c r="I14" s="74" t="s">
        <v>377</v>
      </c>
      <c r="J14" s="74" t="s">
        <v>406</v>
      </c>
      <c r="EL14" s="53"/>
      <c r="EM14" s="53"/>
      <c r="EN14" s="53"/>
      <c r="EO14" s="53"/>
      <c r="EP14" s="53"/>
      <c r="EQ14" s="53"/>
      <c r="ER14" s="53"/>
    </row>
    <row r="15" spans="1:164" ht="135.75" customHeight="1" x14ac:dyDescent="0.4">
      <c r="A15" s="140"/>
      <c r="B15" s="19" t="s">
        <v>333</v>
      </c>
      <c r="C15" s="143"/>
      <c r="D15" s="17" t="s">
        <v>419</v>
      </c>
      <c r="E15" s="17" t="s">
        <v>420</v>
      </c>
      <c r="F15" s="17" t="s">
        <v>418</v>
      </c>
      <c r="G15" s="74" t="s">
        <v>372</v>
      </c>
      <c r="H15" s="74" t="s">
        <v>414</v>
      </c>
      <c r="I15" s="74" t="s">
        <v>377</v>
      </c>
      <c r="J15" s="74" t="s">
        <v>406</v>
      </c>
      <c r="EL15" s="53"/>
      <c r="EM15" s="53"/>
      <c r="EN15" s="53"/>
      <c r="EO15" s="53"/>
      <c r="EP15" s="53"/>
      <c r="EQ15" s="53"/>
      <c r="ER15" s="53"/>
    </row>
    <row r="16" spans="1:164" ht="116.25" customHeight="1" x14ac:dyDescent="0.4">
      <c r="A16" s="140"/>
      <c r="B16" s="20" t="s">
        <v>236</v>
      </c>
      <c r="C16" s="143"/>
      <c r="D16" s="17" t="s">
        <v>419</v>
      </c>
      <c r="E16" s="17" t="s">
        <v>420</v>
      </c>
      <c r="F16" s="17" t="s">
        <v>418</v>
      </c>
      <c r="G16" s="74" t="s">
        <v>372</v>
      </c>
      <c r="H16" s="74" t="s">
        <v>414</v>
      </c>
      <c r="I16" s="74" t="s">
        <v>377</v>
      </c>
      <c r="J16" s="74" t="s">
        <v>406</v>
      </c>
    </row>
    <row r="17" spans="1:10" ht="161.25" customHeight="1" x14ac:dyDescent="0.4">
      <c r="A17" s="140"/>
      <c r="B17" s="20" t="s">
        <v>334</v>
      </c>
      <c r="C17" s="143"/>
      <c r="D17" s="14" t="s">
        <v>421</v>
      </c>
      <c r="E17" s="17" t="s">
        <v>420</v>
      </c>
      <c r="F17" s="74" t="s">
        <v>400</v>
      </c>
      <c r="G17" s="74" t="s">
        <v>372</v>
      </c>
      <c r="H17" s="74" t="s">
        <v>414</v>
      </c>
      <c r="I17" s="74" t="s">
        <v>377</v>
      </c>
      <c r="J17" s="74" t="s">
        <v>406</v>
      </c>
    </row>
    <row r="18" spans="1:10" ht="129" customHeight="1" x14ac:dyDescent="0.4">
      <c r="A18" s="140"/>
      <c r="B18" s="19" t="s">
        <v>325</v>
      </c>
      <c r="C18" s="143"/>
      <c r="D18" s="17" t="s">
        <v>419</v>
      </c>
      <c r="E18" s="17" t="s">
        <v>420</v>
      </c>
      <c r="F18" s="17" t="s">
        <v>418</v>
      </c>
      <c r="G18" s="74" t="s">
        <v>372</v>
      </c>
      <c r="H18" s="74" t="s">
        <v>414</v>
      </c>
      <c r="I18" s="74" t="s">
        <v>377</v>
      </c>
      <c r="J18" s="74" t="s">
        <v>406</v>
      </c>
    </row>
    <row r="19" spans="1:10" ht="196.5" customHeight="1" thickBot="1" x14ac:dyDescent="0.45">
      <c r="A19" s="141"/>
      <c r="B19" s="37" t="s">
        <v>239</v>
      </c>
      <c r="C19" s="144"/>
      <c r="D19" s="33" t="s">
        <v>419</v>
      </c>
      <c r="E19" s="33" t="s">
        <v>420</v>
      </c>
      <c r="F19" s="33" t="s">
        <v>418</v>
      </c>
      <c r="G19" s="35" t="s">
        <v>372</v>
      </c>
      <c r="H19" s="35" t="s">
        <v>414</v>
      </c>
      <c r="I19" s="35" t="s">
        <v>377</v>
      </c>
      <c r="J19" s="35" t="s">
        <v>406</v>
      </c>
    </row>
    <row r="20" spans="1:10" ht="27" thickTop="1" x14ac:dyDescent="0.4"/>
    <row r="65" spans="1:3" ht="114.75" customHeight="1" x14ac:dyDescent="0.4">
      <c r="A65" s="90"/>
      <c r="B65" s="90"/>
      <c r="C65" s="90"/>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topLeftCell="F1" zoomScale="40" zoomScaleNormal="40" zoomScaleSheetLayoutView="10" workbookViewId="0">
      <selection activeCell="K52" sqref="K52"/>
    </sheetView>
  </sheetViews>
  <sheetFormatPr defaultColWidth="9.140625" defaultRowHeight="26.25" x14ac:dyDescent="0.4"/>
  <cols>
    <col min="1" max="1" width="52.28515625" style="14" customWidth="1"/>
    <col min="2" max="2" width="63" style="14" customWidth="1"/>
    <col min="3" max="3" width="44.28515625" style="14" customWidth="1"/>
    <col min="4" max="8" width="62" style="14" customWidth="1"/>
    <col min="9" max="9" width="38.42578125" style="14" customWidth="1"/>
    <col min="10" max="10" width="111" style="14" customWidth="1"/>
    <col min="11" max="13" width="62" style="14" customWidth="1"/>
    <col min="14" max="16384" width="9.140625" style="14"/>
  </cols>
  <sheetData>
    <row r="1" spans="1:1137" ht="72" customHeight="1" x14ac:dyDescent="0.4">
      <c r="A1" s="96" t="s">
        <v>436</v>
      </c>
      <c r="B1" s="96"/>
      <c r="C1" s="96"/>
      <c r="D1" s="96"/>
      <c r="E1" s="96"/>
      <c r="F1" s="96"/>
      <c r="G1" s="96"/>
      <c r="H1" s="96"/>
      <c r="I1" s="96"/>
      <c r="J1" s="96"/>
    </row>
    <row r="2" spans="1:1137" ht="139.5" customHeight="1" x14ac:dyDescent="0.4">
      <c r="A2" s="103" t="s">
        <v>368</v>
      </c>
      <c r="B2" s="103"/>
      <c r="C2" s="103"/>
      <c r="D2" s="103"/>
      <c r="E2" s="103"/>
      <c r="F2" s="103"/>
      <c r="G2" s="103"/>
      <c r="H2" s="103"/>
      <c r="I2" s="103"/>
      <c r="J2" s="103"/>
    </row>
    <row r="3" spans="1:1137" ht="116.45" customHeight="1" x14ac:dyDescent="0.4">
      <c r="A3" s="102" t="s">
        <v>367</v>
      </c>
      <c r="B3" s="102"/>
      <c r="C3" s="102"/>
      <c r="D3" s="102"/>
      <c r="E3" s="102"/>
      <c r="F3" s="102"/>
      <c r="G3" s="102"/>
      <c r="H3" s="102"/>
      <c r="I3" s="102"/>
      <c r="J3" s="102"/>
    </row>
    <row r="4" spans="1:1137" ht="78.75" customHeight="1" x14ac:dyDescent="0.4">
      <c r="A4" s="97" t="s">
        <v>437</v>
      </c>
      <c r="B4" s="98" t="s">
        <v>438</v>
      </c>
      <c r="C4" s="98" t="s">
        <v>439</v>
      </c>
      <c r="D4" s="99" t="s">
        <v>364</v>
      </c>
      <c r="E4" s="100" t="s">
        <v>359</v>
      </c>
      <c r="F4" s="100"/>
      <c r="G4" s="100"/>
      <c r="H4" s="100"/>
      <c r="I4" s="100"/>
      <c r="J4" s="101"/>
    </row>
    <row r="5" spans="1:1137" ht="201" customHeight="1" x14ac:dyDescent="0.4">
      <c r="A5" s="97"/>
      <c r="B5" s="98"/>
      <c r="C5" s="98"/>
      <c r="D5" s="99"/>
      <c r="E5" s="85" t="s">
        <v>360</v>
      </c>
      <c r="F5" s="86" t="s">
        <v>361</v>
      </c>
      <c r="G5" s="86" t="s">
        <v>362</v>
      </c>
      <c r="H5" s="86" t="s">
        <v>363</v>
      </c>
      <c r="I5" s="87" t="s">
        <v>366</v>
      </c>
      <c r="J5" s="88" t="s">
        <v>365</v>
      </c>
    </row>
    <row r="6" spans="1:1137" ht="272.25" customHeight="1" x14ac:dyDescent="0.4">
      <c r="A6" s="125" t="s">
        <v>335</v>
      </c>
      <c r="B6" s="20" t="s">
        <v>337</v>
      </c>
      <c r="C6" s="125" t="s">
        <v>238</v>
      </c>
      <c r="D6" s="17" t="s">
        <v>369</v>
      </c>
      <c r="E6" s="74" t="s">
        <v>370</v>
      </c>
      <c r="F6" s="74" t="s">
        <v>371</v>
      </c>
      <c r="G6" s="74" t="s">
        <v>372</v>
      </c>
      <c r="H6" s="74" t="s">
        <v>411</v>
      </c>
      <c r="I6" s="74" t="s">
        <v>396</v>
      </c>
      <c r="J6" s="74" t="s">
        <v>416</v>
      </c>
    </row>
    <row r="7" spans="1:1137" ht="169.5" customHeight="1" x14ac:dyDescent="0.4">
      <c r="A7" s="125"/>
      <c r="B7" s="20" t="s">
        <v>236</v>
      </c>
      <c r="C7" s="125"/>
      <c r="D7" s="76" t="s">
        <v>419</v>
      </c>
      <c r="E7" s="74" t="s">
        <v>370</v>
      </c>
      <c r="F7" s="74" t="s">
        <v>400</v>
      </c>
      <c r="G7" s="74" t="s">
        <v>372</v>
      </c>
      <c r="H7" s="74" t="s">
        <v>401</v>
      </c>
      <c r="I7" s="74" t="s">
        <v>377</v>
      </c>
      <c r="J7" s="74" t="s">
        <v>406</v>
      </c>
    </row>
    <row r="8" spans="1:1137" ht="212.25" customHeight="1" x14ac:dyDescent="0.4">
      <c r="A8" s="125"/>
      <c r="B8" s="19" t="s">
        <v>245</v>
      </c>
      <c r="C8" s="125"/>
      <c r="D8" s="73" t="s">
        <v>407</v>
      </c>
      <c r="E8" s="74" t="s">
        <v>370</v>
      </c>
      <c r="F8" s="74" t="s">
        <v>400</v>
      </c>
      <c r="G8" s="74" t="s">
        <v>372</v>
      </c>
      <c r="H8" s="74" t="s">
        <v>411</v>
      </c>
      <c r="I8" s="74" t="s">
        <v>373</v>
      </c>
      <c r="J8" s="74" t="s">
        <v>404</v>
      </c>
    </row>
    <row r="9" spans="1:1137" ht="190.5" customHeight="1" thickBot="1" x14ac:dyDescent="0.45">
      <c r="A9" s="126"/>
      <c r="B9" s="42" t="s">
        <v>239</v>
      </c>
      <c r="C9" s="135"/>
      <c r="D9" s="35" t="s">
        <v>394</v>
      </c>
      <c r="E9" s="35" t="s">
        <v>370</v>
      </c>
      <c r="F9" s="35" t="s">
        <v>405</v>
      </c>
      <c r="G9" s="35" t="s">
        <v>372</v>
      </c>
      <c r="H9" s="35" t="s">
        <v>401</v>
      </c>
      <c r="I9" s="35" t="s">
        <v>377</v>
      </c>
      <c r="J9" s="35" t="s">
        <v>406</v>
      </c>
    </row>
    <row r="10" spans="1:1137" ht="250.5" customHeight="1" thickTop="1" x14ac:dyDescent="0.4">
      <c r="A10" s="124" t="s">
        <v>336</v>
      </c>
      <c r="B10" s="39" t="s">
        <v>338</v>
      </c>
      <c r="C10" s="132" t="s">
        <v>234</v>
      </c>
      <c r="D10" s="17" t="s">
        <v>369</v>
      </c>
      <c r="E10" s="74" t="s">
        <v>370</v>
      </c>
      <c r="F10" s="74" t="s">
        <v>371</v>
      </c>
      <c r="G10" s="74" t="s">
        <v>372</v>
      </c>
      <c r="H10" s="74" t="s">
        <v>411</v>
      </c>
      <c r="I10" s="74" t="s">
        <v>396</v>
      </c>
      <c r="J10" s="74" t="s">
        <v>416</v>
      </c>
    </row>
    <row r="11" spans="1:1137" s="46" customFormat="1" ht="209.25" customHeight="1" x14ac:dyDescent="0.4">
      <c r="A11" s="125"/>
      <c r="B11" s="19" t="s">
        <v>330</v>
      </c>
      <c r="C11" s="125"/>
      <c r="D11" s="17" t="s">
        <v>369</v>
      </c>
      <c r="E11" s="74" t="s">
        <v>370</v>
      </c>
      <c r="F11" s="74" t="s">
        <v>371</v>
      </c>
      <c r="G11" s="74" t="s">
        <v>372</v>
      </c>
      <c r="H11" s="74" t="s">
        <v>411</v>
      </c>
      <c r="I11" s="74" t="s">
        <v>396</v>
      </c>
      <c r="J11" s="74" t="s">
        <v>416</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c r="NR11" s="53"/>
      <c r="NS11" s="53"/>
      <c r="NT11" s="53"/>
      <c r="NU11" s="53"/>
      <c r="NV11" s="53"/>
      <c r="NW11" s="53"/>
      <c r="NX11" s="53"/>
      <c r="NY11" s="53"/>
      <c r="NZ11" s="53"/>
      <c r="OA11" s="53"/>
      <c r="OB11" s="53"/>
      <c r="OC11" s="53"/>
      <c r="OD11" s="53"/>
      <c r="OE11" s="53"/>
      <c r="OF11" s="53"/>
      <c r="OG11" s="53"/>
      <c r="OH11" s="53"/>
      <c r="OI11" s="53"/>
      <c r="OJ11" s="53"/>
      <c r="OK11" s="53"/>
      <c r="OL11" s="53"/>
      <c r="OM11" s="53"/>
      <c r="ON11" s="53"/>
      <c r="OO11" s="53"/>
      <c r="OP11" s="53"/>
      <c r="OQ11" s="53"/>
      <c r="OR11" s="53"/>
      <c r="OS11" s="53"/>
      <c r="OT11" s="53"/>
      <c r="OU11" s="53"/>
      <c r="OV11" s="53"/>
      <c r="OW11" s="53"/>
      <c r="OX11" s="53"/>
      <c r="OY11" s="53"/>
      <c r="OZ11" s="53"/>
      <c r="PA11" s="53"/>
      <c r="PB11" s="53"/>
      <c r="PC11" s="53"/>
      <c r="PD11" s="53"/>
      <c r="PE11" s="53"/>
      <c r="PF11" s="53"/>
      <c r="PG11" s="53"/>
      <c r="PH11" s="53"/>
      <c r="PI11" s="53"/>
      <c r="PJ11" s="53"/>
      <c r="PK11" s="53"/>
      <c r="PL11" s="53"/>
      <c r="PM11" s="53"/>
      <c r="PN11" s="53"/>
      <c r="PO11" s="53"/>
      <c r="PP11" s="53"/>
      <c r="PQ11" s="53"/>
      <c r="PR11" s="53"/>
      <c r="PS11" s="53"/>
      <c r="PT11" s="53"/>
      <c r="PU11" s="53"/>
      <c r="PV11" s="53"/>
      <c r="PW11" s="53"/>
      <c r="PX11" s="53"/>
      <c r="PY11" s="53"/>
      <c r="PZ11" s="53"/>
      <c r="QA11" s="53"/>
      <c r="QB11" s="53"/>
      <c r="QC11" s="53"/>
      <c r="QD11" s="53"/>
      <c r="QE11" s="53"/>
      <c r="QF11" s="53"/>
      <c r="QG11" s="53"/>
      <c r="QH11" s="53"/>
      <c r="QI11" s="53"/>
      <c r="QJ11" s="53"/>
      <c r="QK11" s="53"/>
      <c r="QL11" s="53"/>
      <c r="QM11" s="53"/>
      <c r="QN11" s="53"/>
      <c r="QO11" s="53"/>
      <c r="QP11" s="53"/>
      <c r="QQ11" s="53"/>
      <c r="QR11" s="53"/>
      <c r="QS11" s="53"/>
      <c r="QT11" s="53"/>
      <c r="QU11" s="53"/>
      <c r="QV11" s="53"/>
      <c r="QW11" s="53"/>
      <c r="QX11" s="53"/>
      <c r="QY11" s="53"/>
      <c r="QZ11" s="53"/>
      <c r="RA11" s="53"/>
      <c r="RB11" s="53"/>
      <c r="RC11" s="53"/>
      <c r="RD11" s="53"/>
      <c r="RE11" s="53"/>
      <c r="RF11" s="53"/>
      <c r="RG11" s="53"/>
      <c r="RH11" s="53"/>
      <c r="RI11" s="53"/>
      <c r="RJ11" s="53"/>
      <c r="RK11" s="53"/>
      <c r="RL11" s="53"/>
      <c r="RM11" s="53"/>
      <c r="RN11" s="53"/>
      <c r="RO11" s="53"/>
      <c r="RP11" s="53"/>
      <c r="RQ11" s="53"/>
      <c r="RR11" s="53"/>
      <c r="RS11" s="53"/>
      <c r="RT11" s="53"/>
      <c r="RU11" s="53"/>
      <c r="RV11" s="53"/>
      <c r="RW11" s="53"/>
      <c r="RX11" s="53"/>
      <c r="RY11" s="53"/>
      <c r="RZ11" s="53"/>
      <c r="SA11" s="53"/>
      <c r="SB11" s="53"/>
      <c r="SC11" s="53"/>
      <c r="SD11" s="53"/>
      <c r="SE11" s="53"/>
      <c r="SF11" s="53"/>
      <c r="SG11" s="53"/>
      <c r="SH11" s="53"/>
      <c r="SI11" s="53"/>
      <c r="SJ11" s="53"/>
      <c r="SK11" s="53"/>
      <c r="SL11" s="53"/>
      <c r="SM11" s="53"/>
      <c r="SN11" s="53"/>
      <c r="SO11" s="53"/>
      <c r="SP11" s="53"/>
      <c r="SQ11" s="53"/>
      <c r="SR11" s="53"/>
      <c r="SS11" s="53"/>
      <c r="ST11" s="53"/>
      <c r="SU11" s="53"/>
      <c r="SV11" s="53"/>
      <c r="SW11" s="53"/>
      <c r="SX11" s="53"/>
      <c r="SY11" s="53"/>
      <c r="SZ11" s="53"/>
      <c r="TA11" s="53"/>
      <c r="TB11" s="53"/>
      <c r="TC11" s="53"/>
      <c r="TD11" s="53"/>
      <c r="TE11" s="53"/>
      <c r="TF11" s="53"/>
      <c r="TG11" s="53"/>
      <c r="TH11" s="53"/>
      <c r="TI11" s="53"/>
      <c r="TJ11" s="53"/>
      <c r="TK11" s="53"/>
      <c r="TL11" s="53"/>
      <c r="TM11" s="53"/>
      <c r="TN11" s="53"/>
      <c r="TO11" s="53"/>
      <c r="TP11" s="53"/>
      <c r="TQ11" s="53"/>
      <c r="TR11" s="53"/>
      <c r="TS11" s="53"/>
      <c r="TT11" s="53"/>
      <c r="TU11" s="53"/>
      <c r="TV11" s="53"/>
      <c r="TW11" s="53"/>
      <c r="TX11" s="53"/>
      <c r="TY11" s="53"/>
      <c r="TZ11" s="53"/>
      <c r="UA11" s="53"/>
      <c r="UB11" s="53"/>
      <c r="UC11" s="53"/>
      <c r="UD11" s="53"/>
      <c r="UE11" s="53"/>
      <c r="UF11" s="53"/>
      <c r="UG11" s="53"/>
      <c r="UH11" s="53"/>
      <c r="UI11" s="53"/>
      <c r="UJ11" s="53"/>
      <c r="UK11" s="53"/>
      <c r="UL11" s="53"/>
      <c r="UM11" s="53"/>
      <c r="UN11" s="53"/>
      <c r="UO11" s="53"/>
      <c r="UP11" s="53"/>
      <c r="UQ11" s="53"/>
      <c r="UR11" s="53"/>
      <c r="US11" s="53"/>
      <c r="UT11" s="53"/>
      <c r="UU11" s="53"/>
      <c r="UV11" s="53"/>
      <c r="UW11" s="53"/>
      <c r="UX11" s="53"/>
      <c r="UY11" s="53"/>
      <c r="UZ11" s="53"/>
      <c r="VA11" s="53"/>
      <c r="VB11" s="53"/>
      <c r="VC11" s="53"/>
      <c r="VD11" s="53"/>
      <c r="VE11" s="53"/>
      <c r="VF11" s="53"/>
      <c r="VG11" s="53"/>
      <c r="VH11" s="53"/>
      <c r="VI11" s="53"/>
      <c r="VJ11" s="53"/>
      <c r="VK11" s="53"/>
      <c r="VL11" s="53"/>
      <c r="VM11" s="53"/>
      <c r="VN11" s="53"/>
      <c r="VO11" s="53"/>
      <c r="VP11" s="53"/>
      <c r="VQ11" s="53"/>
      <c r="VR11" s="53"/>
      <c r="VS11" s="53"/>
      <c r="VT11" s="53"/>
      <c r="VU11" s="53"/>
      <c r="VV11" s="53"/>
      <c r="VW11" s="53"/>
      <c r="VX11" s="53"/>
      <c r="VY11" s="53"/>
      <c r="VZ11" s="53"/>
      <c r="WA11" s="53"/>
      <c r="WB11" s="53"/>
      <c r="WC11" s="53"/>
      <c r="WD11" s="53"/>
      <c r="WE11" s="53"/>
      <c r="WF11" s="53"/>
      <c r="WG11" s="53"/>
      <c r="WH11" s="53"/>
      <c r="WI11" s="53"/>
      <c r="WJ11" s="53"/>
      <c r="WK11" s="53"/>
      <c r="WL11" s="53"/>
      <c r="WM11" s="53"/>
      <c r="WN11" s="53"/>
      <c r="WO11" s="53"/>
      <c r="WP11" s="53"/>
      <c r="WQ11" s="53"/>
      <c r="WR11" s="53"/>
      <c r="WS11" s="53"/>
      <c r="WT11" s="53"/>
      <c r="WU11" s="53"/>
      <c r="WV11" s="53"/>
      <c r="WW11" s="53"/>
      <c r="WX11" s="53"/>
      <c r="WY11" s="53"/>
      <c r="WZ11" s="53"/>
      <c r="XA11" s="53"/>
      <c r="XB11" s="53"/>
      <c r="XC11" s="53"/>
      <c r="XD11" s="53"/>
      <c r="XE11" s="53"/>
      <c r="XF11" s="53"/>
      <c r="XG11" s="53"/>
      <c r="XH11" s="53"/>
      <c r="XI11" s="53"/>
      <c r="XJ11" s="53"/>
      <c r="XK11" s="53"/>
      <c r="XL11" s="53"/>
      <c r="XM11" s="53"/>
      <c r="XN11" s="53"/>
      <c r="XO11" s="53"/>
      <c r="XP11" s="53"/>
      <c r="XQ11" s="53"/>
      <c r="XR11" s="53"/>
      <c r="XS11" s="53"/>
      <c r="XT11" s="53"/>
      <c r="XU11" s="53"/>
      <c r="XV11" s="53"/>
      <c r="XW11" s="53"/>
      <c r="XX11" s="53"/>
      <c r="XY11" s="53"/>
      <c r="XZ11" s="53"/>
      <c r="YA11" s="53"/>
      <c r="YB11" s="53"/>
      <c r="YC11" s="53"/>
      <c r="YD11" s="53"/>
      <c r="YE11" s="53"/>
      <c r="YF11" s="53"/>
      <c r="YG11" s="53"/>
      <c r="YH11" s="53"/>
      <c r="YI11" s="53"/>
      <c r="YJ11" s="53"/>
      <c r="YK11" s="53"/>
      <c r="YL11" s="53"/>
      <c r="YM11" s="53"/>
      <c r="YN11" s="53"/>
      <c r="YO11" s="53"/>
      <c r="YP11" s="53"/>
      <c r="YQ11" s="53"/>
      <c r="YR11" s="53"/>
      <c r="YS11" s="53"/>
      <c r="YT11" s="53"/>
      <c r="YU11" s="53"/>
      <c r="YV11" s="53"/>
      <c r="YW11" s="53"/>
      <c r="YX11" s="53"/>
      <c r="YY11" s="53"/>
      <c r="YZ11" s="53"/>
      <c r="ZA11" s="53"/>
      <c r="ZB11" s="53"/>
      <c r="ZC11" s="53"/>
      <c r="ZD11" s="53"/>
      <c r="ZE11" s="53"/>
      <c r="ZF11" s="53"/>
      <c r="ZG11" s="53"/>
      <c r="ZH11" s="53"/>
      <c r="ZI11" s="53"/>
      <c r="ZJ11" s="53"/>
      <c r="ZK11" s="53"/>
      <c r="ZL11" s="53"/>
      <c r="ZM11" s="53"/>
      <c r="ZN11" s="53"/>
      <c r="ZO11" s="53"/>
      <c r="ZP11" s="53"/>
      <c r="ZQ11" s="53"/>
      <c r="ZR11" s="53"/>
      <c r="ZS11" s="53"/>
      <c r="ZT11" s="53"/>
      <c r="ZU11" s="53"/>
      <c r="ZV11" s="53"/>
      <c r="ZW11" s="53"/>
      <c r="ZX11" s="53"/>
      <c r="ZY11" s="53"/>
      <c r="ZZ11" s="53"/>
      <c r="AAA11" s="53"/>
      <c r="AAB11" s="53"/>
      <c r="AAC11" s="53"/>
      <c r="AAD11" s="53"/>
      <c r="AAE11" s="53"/>
      <c r="AAF11" s="53"/>
      <c r="AAG11" s="53"/>
      <c r="AAH11" s="53"/>
      <c r="AAI11" s="53"/>
      <c r="AAJ11" s="53"/>
      <c r="AAK11" s="53"/>
      <c r="AAL11" s="53"/>
      <c r="AAM11" s="53"/>
      <c r="AAN11" s="53"/>
      <c r="AAO11" s="53"/>
      <c r="AAP11" s="53"/>
      <c r="AAQ11" s="53"/>
      <c r="AAR11" s="53"/>
      <c r="AAS11" s="53"/>
      <c r="AAT11" s="53"/>
      <c r="AAU11" s="53"/>
      <c r="AAV11" s="53"/>
      <c r="AAW11" s="53"/>
      <c r="AAX11" s="53"/>
      <c r="AAY11" s="53"/>
      <c r="AAZ11" s="53"/>
      <c r="ABA11" s="53"/>
      <c r="ABB11" s="53"/>
      <c r="ABC11" s="53"/>
      <c r="ABD11" s="53"/>
      <c r="ABE11" s="53"/>
      <c r="ABF11" s="53"/>
      <c r="ABG11" s="53"/>
      <c r="ABH11" s="53"/>
      <c r="ABI11" s="53"/>
      <c r="ABJ11" s="53"/>
      <c r="ABK11" s="53"/>
      <c r="ABL11" s="53"/>
      <c r="ABM11" s="53"/>
      <c r="ABN11" s="53"/>
      <c r="ABO11" s="53"/>
      <c r="ABP11" s="53"/>
      <c r="ABQ11" s="53"/>
      <c r="ABR11" s="53"/>
      <c r="ABS11" s="53"/>
      <c r="ABT11" s="53"/>
      <c r="ABU11" s="53"/>
      <c r="ABV11" s="53"/>
      <c r="ABW11" s="53"/>
      <c r="ABX11" s="53"/>
      <c r="ABY11" s="53"/>
      <c r="ABZ11" s="53"/>
      <c r="ACA11" s="53"/>
      <c r="ACB11" s="53"/>
      <c r="ACC11" s="53"/>
      <c r="ACD11" s="53"/>
      <c r="ACE11" s="53"/>
      <c r="ACF11" s="53"/>
      <c r="ACG11" s="53"/>
      <c r="ACH11" s="53"/>
      <c r="ACI11" s="53"/>
      <c r="ACJ11" s="53"/>
      <c r="ACK11" s="53"/>
      <c r="ACL11" s="53"/>
      <c r="ACM11" s="53"/>
      <c r="ACN11" s="53"/>
      <c r="ACO11" s="53"/>
      <c r="ACP11" s="53"/>
      <c r="ACQ11" s="53"/>
      <c r="ACR11" s="53"/>
      <c r="ACS11" s="53"/>
      <c r="ACT11" s="53"/>
      <c r="ACU11" s="53"/>
      <c r="ACV11" s="53"/>
      <c r="ACW11" s="53"/>
      <c r="ACX11" s="53"/>
      <c r="ACY11" s="53"/>
      <c r="ACZ11" s="53"/>
      <c r="ADA11" s="53"/>
      <c r="ADB11" s="53"/>
      <c r="ADC11" s="53"/>
      <c r="ADD11" s="53"/>
      <c r="ADE11" s="53"/>
      <c r="ADF11" s="53"/>
      <c r="ADG11" s="53"/>
      <c r="ADH11" s="53"/>
      <c r="ADI11" s="53"/>
      <c r="ADJ11" s="53"/>
      <c r="ADK11" s="53"/>
      <c r="ADL11" s="53"/>
      <c r="ADM11" s="53"/>
      <c r="ADN11" s="53"/>
      <c r="ADO11" s="53"/>
      <c r="ADP11" s="53"/>
      <c r="ADQ11" s="53"/>
      <c r="ADR11" s="53"/>
      <c r="ADS11" s="53"/>
      <c r="ADT11" s="53"/>
      <c r="ADU11" s="53"/>
      <c r="ADV11" s="53"/>
      <c r="ADW11" s="53"/>
      <c r="ADX11" s="53"/>
      <c r="ADY11" s="53"/>
      <c r="ADZ11" s="53"/>
      <c r="AEA11" s="53"/>
      <c r="AEB11" s="53"/>
      <c r="AEC11" s="53"/>
      <c r="AED11" s="53"/>
      <c r="AEE11" s="53"/>
      <c r="AEF11" s="53"/>
      <c r="AEG11" s="53"/>
      <c r="AEH11" s="53"/>
      <c r="AEI11" s="53"/>
      <c r="AEJ11" s="53"/>
      <c r="AEK11" s="53"/>
      <c r="AEL11" s="53"/>
      <c r="AEM11" s="53"/>
      <c r="AEN11" s="53"/>
      <c r="AEO11" s="53"/>
      <c r="AEP11" s="53"/>
      <c r="AEQ11" s="53"/>
      <c r="AER11" s="53"/>
      <c r="AES11" s="53"/>
      <c r="AET11" s="53"/>
      <c r="AEU11" s="53"/>
      <c r="AEV11" s="53"/>
      <c r="AEW11" s="53"/>
      <c r="AEX11" s="53"/>
      <c r="AEY11" s="53"/>
      <c r="AEZ11" s="53"/>
      <c r="AFA11" s="53"/>
      <c r="AFB11" s="53"/>
      <c r="AFC11" s="53"/>
      <c r="AFD11" s="53"/>
      <c r="AFE11" s="53"/>
      <c r="AFF11" s="53"/>
      <c r="AFG11" s="53"/>
      <c r="AFH11" s="53"/>
      <c r="AFI11" s="53"/>
      <c r="AFJ11" s="53"/>
      <c r="AFK11" s="53"/>
      <c r="AFL11" s="53"/>
      <c r="AFM11" s="53"/>
      <c r="AFN11" s="53"/>
      <c r="AFO11" s="53"/>
      <c r="AFP11" s="53"/>
      <c r="AFQ11" s="53"/>
      <c r="AFR11" s="53"/>
      <c r="AFS11" s="53"/>
      <c r="AFT11" s="53"/>
      <c r="AFU11" s="53"/>
      <c r="AFV11" s="53"/>
      <c r="AFW11" s="53"/>
      <c r="AFX11" s="53"/>
      <c r="AFY11" s="53"/>
      <c r="AFZ11" s="53"/>
      <c r="AGA11" s="53"/>
      <c r="AGB11" s="53"/>
      <c r="AGC11" s="53"/>
      <c r="AGD11" s="53"/>
      <c r="AGE11" s="53"/>
      <c r="AGF11" s="53"/>
      <c r="AGG11" s="53"/>
      <c r="AGH11" s="53"/>
      <c r="AGI11" s="53"/>
      <c r="AGJ11" s="53"/>
      <c r="AGK11" s="53"/>
      <c r="AGL11" s="53"/>
      <c r="AGM11" s="53"/>
      <c r="AGN11" s="53"/>
      <c r="AGO11" s="53"/>
      <c r="AGP11" s="53"/>
      <c r="AGQ11" s="53"/>
      <c r="AGR11" s="53"/>
      <c r="AGS11" s="53"/>
      <c r="AGT11" s="53"/>
      <c r="AGU11" s="53"/>
      <c r="AGV11" s="53"/>
      <c r="AGW11" s="53"/>
      <c r="AGX11" s="53"/>
      <c r="AGY11" s="53"/>
      <c r="AGZ11" s="53"/>
      <c r="AHA11" s="53"/>
      <c r="AHB11" s="53"/>
      <c r="AHC11" s="53"/>
      <c r="AHD11" s="53"/>
      <c r="AHE11" s="53"/>
      <c r="AHF11" s="53"/>
      <c r="AHG11" s="53"/>
      <c r="AHH11" s="53"/>
      <c r="AHI11" s="53"/>
      <c r="AHJ11" s="53"/>
      <c r="AHK11" s="53"/>
      <c r="AHL11" s="53"/>
      <c r="AHM11" s="53"/>
      <c r="AHN11" s="53"/>
      <c r="AHO11" s="53"/>
      <c r="AHP11" s="53"/>
      <c r="AHQ11" s="53"/>
      <c r="AHR11" s="53"/>
      <c r="AHS11" s="53"/>
      <c r="AHT11" s="53"/>
      <c r="AHU11" s="53"/>
      <c r="AHV11" s="53"/>
      <c r="AHW11" s="53"/>
      <c r="AHX11" s="53"/>
      <c r="AHY11" s="53"/>
      <c r="AHZ11" s="53"/>
      <c r="AIA11" s="53"/>
      <c r="AIB11" s="53"/>
      <c r="AIC11" s="53"/>
      <c r="AID11" s="53"/>
      <c r="AIE11" s="53"/>
      <c r="AIF11" s="53"/>
      <c r="AIG11" s="53"/>
      <c r="AIH11" s="53"/>
      <c r="AII11" s="53"/>
      <c r="AIJ11" s="53"/>
      <c r="AIK11" s="53"/>
      <c r="AIL11" s="53"/>
      <c r="AIM11" s="53"/>
      <c r="AIN11" s="53"/>
      <c r="AIO11" s="53"/>
      <c r="AIP11" s="53"/>
      <c r="AIQ11" s="53"/>
      <c r="AIR11" s="53"/>
      <c r="AIS11" s="53"/>
      <c r="AIT11" s="53"/>
      <c r="AIU11" s="53"/>
      <c r="AIV11" s="53"/>
      <c r="AIW11" s="53"/>
      <c r="AIX11" s="53"/>
      <c r="AIY11" s="53"/>
      <c r="AIZ11" s="53"/>
      <c r="AJA11" s="53"/>
      <c r="AJB11" s="53"/>
      <c r="AJC11" s="53"/>
      <c r="AJD11" s="53"/>
      <c r="AJE11" s="53"/>
      <c r="AJF11" s="53"/>
      <c r="AJG11" s="53"/>
      <c r="AJH11" s="53"/>
      <c r="AJI11" s="53"/>
      <c r="AJJ11" s="53"/>
      <c r="AJK11" s="53"/>
      <c r="AJL11" s="53"/>
      <c r="AJM11" s="53"/>
      <c r="AJN11" s="53"/>
      <c r="AJO11" s="53"/>
      <c r="AJP11" s="53"/>
      <c r="AJQ11" s="53"/>
      <c r="AJR11" s="53"/>
      <c r="AJS11" s="53"/>
      <c r="AJT11" s="53"/>
      <c r="AJU11" s="53"/>
      <c r="AJV11" s="53"/>
      <c r="AJW11" s="53"/>
      <c r="AJX11" s="53"/>
      <c r="AJY11" s="53"/>
      <c r="AJZ11" s="53"/>
      <c r="AKA11" s="53"/>
      <c r="AKB11" s="53"/>
      <c r="AKC11" s="53"/>
      <c r="AKD11" s="53"/>
      <c r="AKE11" s="53"/>
      <c r="AKF11" s="53"/>
      <c r="AKG11" s="53"/>
      <c r="AKH11" s="53"/>
      <c r="AKI11" s="53"/>
      <c r="AKJ11" s="53"/>
      <c r="AKK11" s="53"/>
      <c r="AKL11" s="53"/>
      <c r="AKM11" s="53"/>
      <c r="AKN11" s="53"/>
      <c r="AKO11" s="53"/>
      <c r="AKP11" s="53"/>
      <c r="AKQ11" s="53"/>
      <c r="AKR11" s="53"/>
      <c r="AKS11" s="53"/>
      <c r="AKT11" s="53"/>
      <c r="AKU11" s="53"/>
      <c r="AKV11" s="53"/>
      <c r="AKW11" s="53"/>
      <c r="AKX11" s="53"/>
      <c r="AKY11" s="53"/>
      <c r="AKZ11" s="53"/>
      <c r="ALA11" s="53"/>
      <c r="ALB11" s="53"/>
      <c r="ALC11" s="53"/>
      <c r="ALD11" s="53"/>
      <c r="ALE11" s="53"/>
      <c r="ALF11" s="53"/>
      <c r="ALG11" s="53"/>
      <c r="ALH11" s="53"/>
      <c r="ALI11" s="53"/>
      <c r="ALJ11" s="53"/>
      <c r="ALK11" s="53"/>
      <c r="ALL11" s="53"/>
      <c r="ALM11" s="53"/>
      <c r="ALN11" s="53"/>
      <c r="ALO11" s="53"/>
      <c r="ALP11" s="53"/>
      <c r="ALQ11" s="53"/>
      <c r="ALR11" s="53"/>
      <c r="ALS11" s="53"/>
      <c r="ALT11" s="53"/>
      <c r="ALU11" s="53"/>
      <c r="ALV11" s="53"/>
      <c r="ALW11" s="53"/>
      <c r="ALX11" s="53"/>
      <c r="ALY11" s="53"/>
      <c r="ALZ11" s="53"/>
      <c r="AMA11" s="53"/>
      <c r="AMB11" s="53"/>
      <c r="AMC11" s="53"/>
      <c r="AMD11" s="53"/>
      <c r="AME11" s="53"/>
      <c r="AMF11" s="53"/>
      <c r="AMG11" s="53"/>
      <c r="AMH11" s="53"/>
      <c r="AMI11" s="53"/>
      <c r="AMJ11" s="53"/>
      <c r="AMK11" s="53"/>
      <c r="AML11" s="53"/>
      <c r="AMM11" s="53"/>
      <c r="AMN11" s="53"/>
      <c r="AMO11" s="53"/>
      <c r="AMP11" s="53"/>
      <c r="AMQ11" s="53"/>
      <c r="AMR11" s="53"/>
      <c r="AMS11" s="53"/>
      <c r="AMT11" s="53"/>
      <c r="AMU11" s="53"/>
      <c r="AMV11" s="53"/>
      <c r="AMW11" s="53"/>
      <c r="AMX11" s="53"/>
      <c r="AMY11" s="53"/>
      <c r="AMZ11" s="53"/>
      <c r="ANA11" s="53"/>
      <c r="ANB11" s="53"/>
      <c r="ANC11" s="53"/>
      <c r="AND11" s="53"/>
      <c r="ANE11" s="53"/>
      <c r="ANF11" s="53"/>
      <c r="ANG11" s="53"/>
      <c r="ANH11" s="53"/>
      <c r="ANI11" s="53"/>
      <c r="ANJ11" s="53"/>
      <c r="ANK11" s="53"/>
      <c r="ANL11" s="53"/>
      <c r="ANM11" s="53"/>
      <c r="ANN11" s="53"/>
      <c r="ANO11" s="53"/>
      <c r="ANP11" s="53"/>
      <c r="ANQ11" s="53"/>
      <c r="ANR11" s="53"/>
      <c r="ANS11" s="53"/>
      <c r="ANT11" s="53"/>
      <c r="ANU11" s="53"/>
      <c r="ANV11" s="53"/>
      <c r="ANW11" s="53"/>
      <c r="ANX11" s="53"/>
      <c r="ANY11" s="53"/>
      <c r="ANZ11" s="53"/>
      <c r="AOA11" s="53"/>
      <c r="AOB11" s="53"/>
      <c r="AOC11" s="53"/>
      <c r="AOD11" s="53"/>
      <c r="AOE11" s="53"/>
      <c r="AOF11" s="53"/>
      <c r="AOG11" s="53"/>
      <c r="AOH11" s="53"/>
      <c r="AOI11" s="53"/>
      <c r="AOJ11" s="53"/>
      <c r="AOK11" s="53"/>
      <c r="AOL11" s="53"/>
      <c r="AOM11" s="53"/>
      <c r="AON11" s="53"/>
      <c r="AOO11" s="53"/>
      <c r="AOP11" s="53"/>
      <c r="AOQ11" s="53"/>
      <c r="AOR11" s="53"/>
      <c r="AOS11" s="53"/>
      <c r="AOT11" s="53"/>
      <c r="AOU11" s="53"/>
      <c r="AOV11" s="53"/>
      <c r="AOW11" s="53"/>
      <c r="AOX11" s="53"/>
      <c r="AOY11" s="53"/>
      <c r="AOZ11" s="53"/>
      <c r="APA11" s="53"/>
      <c r="APB11" s="53"/>
      <c r="APC11" s="53"/>
      <c r="APD11" s="53"/>
      <c r="APE11" s="53"/>
      <c r="APF11" s="53"/>
      <c r="APG11" s="53"/>
      <c r="APH11" s="53"/>
      <c r="API11" s="53"/>
      <c r="APJ11" s="53"/>
      <c r="APK11" s="53"/>
      <c r="APL11" s="53"/>
      <c r="APM11" s="53"/>
      <c r="APN11" s="53"/>
      <c r="APO11" s="53"/>
      <c r="APP11" s="53"/>
      <c r="APQ11" s="53"/>
      <c r="APR11" s="53"/>
      <c r="APS11" s="53"/>
      <c r="APT11" s="53"/>
      <c r="APU11" s="53"/>
      <c r="APV11" s="53"/>
      <c r="APW11" s="53"/>
      <c r="APX11" s="53"/>
      <c r="APY11" s="53"/>
      <c r="APZ11" s="53"/>
      <c r="AQA11" s="53"/>
      <c r="AQB11" s="53"/>
      <c r="AQC11" s="53"/>
      <c r="AQD11" s="53"/>
      <c r="AQE11" s="53"/>
      <c r="AQF11" s="53"/>
      <c r="AQG11" s="53"/>
      <c r="AQH11" s="53"/>
      <c r="AQI11" s="53"/>
      <c r="AQJ11" s="53"/>
      <c r="AQK11" s="53"/>
      <c r="AQL11" s="53"/>
      <c r="AQM11" s="53"/>
      <c r="AQN11" s="53"/>
      <c r="AQO11" s="53"/>
      <c r="AQP11" s="53"/>
      <c r="AQQ11" s="53"/>
      <c r="AQR11" s="53"/>
      <c r="AQS11" s="53"/>
    </row>
    <row r="12" spans="1:1137" s="24" customFormat="1" ht="105" x14ac:dyDescent="0.4">
      <c r="A12" s="125"/>
      <c r="B12" s="19" t="s">
        <v>236</v>
      </c>
      <c r="C12" s="125"/>
      <c r="D12" s="76" t="s">
        <v>419</v>
      </c>
      <c r="E12" s="76" t="s">
        <v>370</v>
      </c>
      <c r="F12" s="76" t="s">
        <v>400</v>
      </c>
      <c r="G12" s="76" t="s">
        <v>372</v>
      </c>
      <c r="H12" s="76" t="s">
        <v>401</v>
      </c>
      <c r="I12" s="76" t="s">
        <v>377</v>
      </c>
      <c r="J12" s="76" t="s">
        <v>406</v>
      </c>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row>
    <row r="13" spans="1:1137" ht="242.25" customHeight="1" thickBot="1" x14ac:dyDescent="0.45">
      <c r="A13" s="126"/>
      <c r="B13" s="48" t="s">
        <v>331</v>
      </c>
      <c r="C13" s="126"/>
      <c r="D13" s="35" t="s">
        <v>407</v>
      </c>
      <c r="E13" s="35" t="s">
        <v>370</v>
      </c>
      <c r="F13" s="35" t="s">
        <v>400</v>
      </c>
      <c r="G13" s="35" t="s">
        <v>372</v>
      </c>
      <c r="H13" s="35" t="s">
        <v>411</v>
      </c>
      <c r="I13" s="35" t="s">
        <v>373</v>
      </c>
      <c r="J13" s="35" t="s">
        <v>404</v>
      </c>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c r="NK13" s="53"/>
      <c r="NL13" s="53"/>
      <c r="NM13" s="53"/>
      <c r="NN13" s="53"/>
      <c r="NO13" s="53"/>
      <c r="NP13" s="53"/>
      <c r="NQ13" s="53"/>
      <c r="NR13" s="53"/>
      <c r="NS13" s="53"/>
      <c r="NT13" s="53"/>
      <c r="NU13" s="53"/>
      <c r="NV13" s="53"/>
      <c r="NW13" s="53"/>
      <c r="NX13" s="53"/>
      <c r="NY13" s="53"/>
      <c r="NZ13" s="53"/>
      <c r="OA13" s="53"/>
      <c r="OB13" s="53"/>
      <c r="OC13" s="53"/>
      <c r="OD13" s="53"/>
      <c r="OE13" s="53"/>
      <c r="OF13" s="53"/>
      <c r="OG13" s="53"/>
      <c r="OH13" s="53"/>
      <c r="OI13" s="53"/>
      <c r="OJ13" s="53"/>
      <c r="OK13" s="53"/>
      <c r="OL13" s="53"/>
      <c r="OM13" s="53"/>
      <c r="ON13" s="53"/>
      <c r="OO13" s="53"/>
      <c r="OP13" s="53"/>
      <c r="OQ13" s="53"/>
      <c r="OR13" s="53"/>
      <c r="OS13" s="53"/>
      <c r="OT13" s="53"/>
      <c r="OU13" s="53"/>
      <c r="OV13" s="53"/>
      <c r="OW13" s="53"/>
      <c r="OX13" s="53"/>
      <c r="OY13" s="53"/>
      <c r="OZ13" s="53"/>
      <c r="PA13" s="53"/>
      <c r="PB13" s="53"/>
      <c r="PC13" s="53"/>
      <c r="PD13" s="53"/>
      <c r="PE13" s="53"/>
      <c r="PF13" s="53"/>
      <c r="PG13" s="53"/>
      <c r="PH13" s="53"/>
      <c r="PI13" s="53"/>
      <c r="PJ13" s="53"/>
      <c r="PK13" s="53"/>
      <c r="PL13" s="53"/>
      <c r="PM13" s="53"/>
      <c r="PN13" s="53"/>
      <c r="PO13" s="53"/>
      <c r="PP13" s="53"/>
      <c r="PQ13" s="53"/>
      <c r="PR13" s="53"/>
      <c r="PS13" s="53"/>
      <c r="PT13" s="53"/>
      <c r="PU13" s="53"/>
      <c r="PV13" s="53"/>
      <c r="PW13" s="53"/>
      <c r="PX13" s="53"/>
      <c r="PY13" s="53"/>
      <c r="PZ13" s="53"/>
      <c r="QA13" s="53"/>
      <c r="QB13" s="53"/>
      <c r="QC13" s="53"/>
      <c r="QD13" s="53"/>
      <c r="QE13" s="53"/>
      <c r="QF13" s="53"/>
      <c r="QG13" s="53"/>
      <c r="QH13" s="53"/>
      <c r="QI13" s="53"/>
      <c r="QJ13" s="53"/>
      <c r="QK13" s="53"/>
      <c r="QL13" s="53"/>
      <c r="QM13" s="53"/>
      <c r="QN13" s="53"/>
      <c r="QO13" s="53"/>
      <c r="QP13" s="53"/>
      <c r="QQ13" s="53"/>
      <c r="QR13" s="53"/>
      <c r="QS13" s="53"/>
      <c r="QT13" s="53"/>
      <c r="QU13" s="53"/>
      <c r="QV13" s="53"/>
      <c r="QW13" s="53"/>
      <c r="QX13" s="53"/>
      <c r="QY13" s="53"/>
      <c r="QZ13" s="53"/>
      <c r="RA13" s="53"/>
      <c r="RB13" s="53"/>
      <c r="RC13" s="53"/>
      <c r="RD13" s="53"/>
      <c r="RE13" s="53"/>
      <c r="RF13" s="53"/>
      <c r="RG13" s="53"/>
      <c r="RH13" s="53"/>
      <c r="RI13" s="53"/>
      <c r="RJ13" s="53"/>
      <c r="RK13" s="53"/>
      <c r="RL13" s="53"/>
      <c r="RM13" s="53"/>
      <c r="RN13" s="53"/>
      <c r="RO13" s="53"/>
      <c r="RP13" s="53"/>
      <c r="RQ13" s="53"/>
      <c r="RR13" s="53"/>
      <c r="RS13" s="53"/>
      <c r="RT13" s="53"/>
      <c r="RU13" s="53"/>
      <c r="RV13" s="53"/>
      <c r="RW13" s="53"/>
      <c r="RX13" s="53"/>
      <c r="RY13" s="53"/>
      <c r="RZ13" s="53"/>
      <c r="SA13" s="53"/>
      <c r="SB13" s="53"/>
      <c r="SC13" s="53"/>
      <c r="SD13" s="53"/>
      <c r="SE13" s="53"/>
      <c r="SF13" s="53"/>
      <c r="SG13" s="53"/>
      <c r="SH13" s="53"/>
      <c r="SI13" s="53"/>
      <c r="SJ13" s="53"/>
      <c r="SK13" s="53"/>
      <c r="SL13" s="53"/>
      <c r="SM13" s="53"/>
      <c r="SN13" s="53"/>
      <c r="SO13" s="53"/>
      <c r="SP13" s="53"/>
      <c r="SQ13" s="53"/>
      <c r="SR13" s="53"/>
      <c r="SS13" s="53"/>
      <c r="ST13" s="53"/>
      <c r="SU13" s="53"/>
      <c r="SV13" s="53"/>
      <c r="SW13" s="53"/>
      <c r="SX13" s="53"/>
      <c r="SY13" s="53"/>
      <c r="SZ13" s="53"/>
      <c r="TA13" s="53"/>
      <c r="TB13" s="53"/>
      <c r="TC13" s="53"/>
      <c r="TD13" s="53"/>
      <c r="TE13" s="53"/>
      <c r="TF13" s="53"/>
      <c r="TG13" s="53"/>
      <c r="TH13" s="53"/>
      <c r="TI13" s="53"/>
      <c r="TJ13" s="53"/>
      <c r="TK13" s="53"/>
      <c r="TL13" s="53"/>
      <c r="TM13" s="53"/>
      <c r="TN13" s="53"/>
      <c r="TO13" s="53"/>
      <c r="TP13" s="53"/>
      <c r="TQ13" s="53"/>
      <c r="TR13" s="53"/>
      <c r="TS13" s="53"/>
      <c r="TT13" s="53"/>
      <c r="TU13" s="53"/>
      <c r="TV13" s="53"/>
      <c r="TW13" s="53"/>
      <c r="TX13" s="53"/>
      <c r="TY13" s="53"/>
      <c r="TZ13" s="53"/>
      <c r="UA13" s="53"/>
      <c r="UB13" s="53"/>
      <c r="UC13" s="53"/>
      <c r="UD13" s="53"/>
      <c r="UE13" s="53"/>
      <c r="UF13" s="53"/>
      <c r="UG13" s="53"/>
      <c r="UH13" s="53"/>
      <c r="UI13" s="53"/>
      <c r="UJ13" s="53"/>
      <c r="UK13" s="53"/>
      <c r="UL13" s="53"/>
      <c r="UM13" s="53"/>
      <c r="UN13" s="53"/>
      <c r="UO13" s="53"/>
      <c r="UP13" s="53"/>
      <c r="UQ13" s="53"/>
      <c r="UR13" s="53"/>
      <c r="US13" s="53"/>
      <c r="UT13" s="53"/>
      <c r="UU13" s="53"/>
      <c r="UV13" s="53"/>
      <c r="UW13" s="53"/>
      <c r="UX13" s="53"/>
      <c r="UY13" s="53"/>
      <c r="UZ13" s="53"/>
      <c r="VA13" s="53"/>
      <c r="VB13" s="53"/>
      <c r="VC13" s="53"/>
      <c r="VD13" s="53"/>
      <c r="VE13" s="53"/>
      <c r="VF13" s="53"/>
      <c r="VG13" s="53"/>
      <c r="VH13" s="53"/>
      <c r="VI13" s="53"/>
      <c r="VJ13" s="53"/>
      <c r="VK13" s="53"/>
      <c r="VL13" s="53"/>
      <c r="VM13" s="53"/>
      <c r="VN13" s="53"/>
      <c r="VO13" s="53"/>
      <c r="VP13" s="53"/>
      <c r="VQ13" s="53"/>
      <c r="VR13" s="53"/>
      <c r="VS13" s="53"/>
      <c r="VT13" s="53"/>
      <c r="VU13" s="53"/>
      <c r="VV13" s="53"/>
      <c r="VW13" s="53"/>
      <c r="VX13" s="53"/>
      <c r="VY13" s="53"/>
      <c r="VZ13" s="53"/>
      <c r="WA13" s="53"/>
      <c r="WB13" s="53"/>
      <c r="WC13" s="53"/>
      <c r="WD13" s="53"/>
      <c r="WE13" s="53"/>
      <c r="WF13" s="53"/>
      <c r="WG13" s="53"/>
      <c r="WH13" s="53"/>
      <c r="WI13" s="53"/>
      <c r="WJ13" s="53"/>
      <c r="WK13" s="53"/>
      <c r="WL13" s="53"/>
      <c r="WM13" s="53"/>
      <c r="WN13" s="53"/>
      <c r="WO13" s="53"/>
      <c r="WP13" s="53"/>
      <c r="WQ13" s="53"/>
      <c r="WR13" s="53"/>
      <c r="WS13" s="53"/>
      <c r="WT13" s="53"/>
      <c r="WU13" s="53"/>
      <c r="WV13" s="53"/>
      <c r="WW13" s="53"/>
      <c r="WX13" s="53"/>
      <c r="WY13" s="53"/>
      <c r="WZ13" s="53"/>
      <c r="XA13" s="53"/>
      <c r="XB13" s="53"/>
      <c r="XC13" s="53"/>
      <c r="XD13" s="53"/>
      <c r="XE13" s="53"/>
      <c r="XF13" s="53"/>
      <c r="XG13" s="53"/>
      <c r="XH13" s="53"/>
      <c r="XI13" s="53"/>
      <c r="XJ13" s="53"/>
      <c r="XK13" s="53"/>
      <c r="XL13" s="53"/>
      <c r="XM13" s="53"/>
      <c r="XN13" s="53"/>
      <c r="XO13" s="53"/>
      <c r="XP13" s="53"/>
      <c r="XQ13" s="53"/>
      <c r="XR13" s="53"/>
      <c r="XS13" s="53"/>
      <c r="XT13" s="53"/>
      <c r="XU13" s="53"/>
      <c r="XV13" s="53"/>
      <c r="XW13" s="53"/>
      <c r="XX13" s="53"/>
      <c r="XY13" s="53"/>
      <c r="XZ13" s="53"/>
      <c r="YA13" s="53"/>
      <c r="YB13" s="53"/>
      <c r="YC13" s="53"/>
      <c r="YD13" s="53"/>
      <c r="YE13" s="53"/>
      <c r="YF13" s="53"/>
      <c r="YG13" s="53"/>
      <c r="YH13" s="53"/>
      <c r="YI13" s="53"/>
      <c r="YJ13" s="53"/>
      <c r="YK13" s="53"/>
      <c r="YL13" s="53"/>
      <c r="YM13" s="53"/>
      <c r="YN13" s="53"/>
      <c r="YO13" s="53"/>
      <c r="YP13" s="53"/>
      <c r="YQ13" s="53"/>
      <c r="YR13" s="53"/>
      <c r="YS13" s="53"/>
      <c r="YT13" s="53"/>
      <c r="YU13" s="53"/>
      <c r="YV13" s="53"/>
      <c r="YW13" s="53"/>
      <c r="YX13" s="53"/>
      <c r="YY13" s="53"/>
      <c r="YZ13" s="53"/>
      <c r="ZA13" s="53"/>
      <c r="ZB13" s="53"/>
      <c r="ZC13" s="53"/>
      <c r="ZD13" s="53"/>
      <c r="ZE13" s="53"/>
      <c r="ZF13" s="53"/>
      <c r="ZG13" s="53"/>
      <c r="ZH13" s="53"/>
      <c r="ZI13" s="53"/>
      <c r="ZJ13" s="53"/>
      <c r="ZK13" s="53"/>
      <c r="ZL13" s="53"/>
      <c r="ZM13" s="53"/>
      <c r="ZN13" s="53"/>
      <c r="ZO13" s="53"/>
      <c r="ZP13" s="53"/>
      <c r="ZQ13" s="53"/>
      <c r="ZR13" s="53"/>
      <c r="ZS13" s="53"/>
      <c r="ZT13" s="53"/>
      <c r="ZU13" s="53"/>
      <c r="ZV13" s="53"/>
      <c r="ZW13" s="53"/>
      <c r="ZX13" s="53"/>
      <c r="ZY13" s="53"/>
      <c r="ZZ13" s="53"/>
      <c r="AAA13" s="53"/>
      <c r="AAB13" s="53"/>
      <c r="AAC13" s="53"/>
      <c r="AAD13" s="53"/>
      <c r="AAE13" s="53"/>
      <c r="AAF13" s="53"/>
      <c r="AAG13" s="53"/>
      <c r="AAH13" s="53"/>
      <c r="AAI13" s="53"/>
      <c r="AAJ13" s="53"/>
      <c r="AAK13" s="53"/>
      <c r="AAL13" s="53"/>
      <c r="AAM13" s="53"/>
      <c r="AAN13" s="53"/>
      <c r="AAO13" s="53"/>
      <c r="AAP13" s="53"/>
      <c r="AAQ13" s="53"/>
      <c r="AAR13" s="53"/>
      <c r="AAS13" s="53"/>
      <c r="AAT13" s="53"/>
      <c r="AAU13" s="53"/>
      <c r="AAV13" s="53"/>
      <c r="AAW13" s="53"/>
      <c r="AAX13" s="53"/>
      <c r="AAY13" s="53"/>
      <c r="AAZ13" s="53"/>
      <c r="ABA13" s="53"/>
      <c r="ABB13" s="53"/>
      <c r="ABC13" s="53"/>
      <c r="ABD13" s="53"/>
      <c r="ABE13" s="53"/>
      <c r="ABF13" s="53"/>
      <c r="ABG13" s="53"/>
      <c r="ABH13" s="53"/>
      <c r="ABI13" s="53"/>
      <c r="ABJ13" s="53"/>
      <c r="ABK13" s="53"/>
      <c r="ABL13" s="53"/>
      <c r="ABM13" s="53"/>
      <c r="ABN13" s="53"/>
      <c r="ABO13" s="53"/>
      <c r="ABP13" s="53"/>
      <c r="ABQ13" s="53"/>
      <c r="ABR13" s="53"/>
      <c r="ABS13" s="53"/>
      <c r="ABT13" s="53"/>
      <c r="ABU13" s="53"/>
      <c r="ABV13" s="53"/>
      <c r="ABW13" s="53"/>
      <c r="ABX13" s="53"/>
      <c r="ABY13" s="53"/>
      <c r="ABZ13" s="53"/>
      <c r="ACA13" s="53"/>
      <c r="ACB13" s="53"/>
      <c r="ACC13" s="53"/>
      <c r="ACD13" s="53"/>
      <c r="ACE13" s="53"/>
      <c r="ACF13" s="53"/>
      <c r="ACG13" s="53"/>
      <c r="ACH13" s="53"/>
      <c r="ACI13" s="53"/>
      <c r="ACJ13" s="53"/>
      <c r="ACK13" s="53"/>
      <c r="ACL13" s="53"/>
      <c r="ACM13" s="53"/>
      <c r="ACN13" s="53"/>
      <c r="ACO13" s="53"/>
      <c r="ACP13" s="53"/>
      <c r="ACQ13" s="53"/>
      <c r="ACR13" s="53"/>
      <c r="ACS13" s="53"/>
      <c r="ACT13" s="53"/>
      <c r="ACU13" s="53"/>
      <c r="ACV13" s="53"/>
      <c r="ACW13" s="53"/>
      <c r="ACX13" s="53"/>
      <c r="ACY13" s="53"/>
      <c r="ACZ13" s="53"/>
      <c r="ADA13" s="53"/>
      <c r="ADB13" s="53"/>
      <c r="ADC13" s="53"/>
      <c r="ADD13" s="53"/>
      <c r="ADE13" s="53"/>
      <c r="ADF13" s="53"/>
      <c r="ADG13" s="53"/>
      <c r="ADH13" s="53"/>
      <c r="ADI13" s="53"/>
      <c r="ADJ13" s="53"/>
      <c r="ADK13" s="53"/>
      <c r="ADL13" s="53"/>
      <c r="ADM13" s="53"/>
      <c r="ADN13" s="53"/>
      <c r="ADO13" s="53"/>
      <c r="ADP13" s="53"/>
      <c r="ADQ13" s="53"/>
      <c r="ADR13" s="53"/>
      <c r="ADS13" s="53"/>
      <c r="ADT13" s="53"/>
      <c r="ADU13" s="53"/>
      <c r="ADV13" s="53"/>
      <c r="ADW13" s="53"/>
      <c r="ADX13" s="53"/>
      <c r="ADY13" s="53"/>
      <c r="ADZ13" s="53"/>
      <c r="AEA13" s="53"/>
      <c r="AEB13" s="53"/>
      <c r="AEC13" s="53"/>
      <c r="AED13" s="53"/>
      <c r="AEE13" s="53"/>
      <c r="AEF13" s="53"/>
      <c r="AEG13" s="53"/>
      <c r="AEH13" s="53"/>
      <c r="AEI13" s="53"/>
      <c r="AEJ13" s="53"/>
      <c r="AEK13" s="53"/>
      <c r="AEL13" s="53"/>
      <c r="AEM13" s="53"/>
      <c r="AEN13" s="53"/>
      <c r="AEO13" s="53"/>
      <c r="AEP13" s="53"/>
      <c r="AEQ13" s="53"/>
      <c r="AER13" s="53"/>
      <c r="AES13" s="53"/>
      <c r="AET13" s="53"/>
      <c r="AEU13" s="53"/>
      <c r="AEV13" s="53"/>
      <c r="AEW13" s="53"/>
      <c r="AEX13" s="53"/>
      <c r="AEY13" s="53"/>
      <c r="AEZ13" s="53"/>
      <c r="AFA13" s="53"/>
      <c r="AFB13" s="53"/>
      <c r="AFC13" s="53"/>
      <c r="AFD13" s="53"/>
      <c r="AFE13" s="53"/>
      <c r="AFF13" s="53"/>
      <c r="AFG13" s="53"/>
      <c r="AFH13" s="53"/>
      <c r="AFI13" s="53"/>
      <c r="AFJ13" s="53"/>
      <c r="AFK13" s="53"/>
      <c r="AFL13" s="53"/>
      <c r="AFM13" s="53"/>
      <c r="AFN13" s="53"/>
      <c r="AFO13" s="53"/>
      <c r="AFP13" s="53"/>
      <c r="AFQ13" s="53"/>
      <c r="AFR13" s="53"/>
      <c r="AFS13" s="53"/>
      <c r="AFT13" s="53"/>
      <c r="AFU13" s="53"/>
      <c r="AFV13" s="53"/>
      <c r="AFW13" s="53"/>
      <c r="AFX13" s="53"/>
      <c r="AFY13" s="53"/>
      <c r="AFZ13" s="53"/>
      <c r="AGA13" s="53"/>
      <c r="AGB13" s="53"/>
      <c r="AGC13" s="53"/>
      <c r="AGD13" s="53"/>
      <c r="AGE13" s="53"/>
      <c r="AGF13" s="53"/>
      <c r="AGG13" s="53"/>
      <c r="AGH13" s="53"/>
      <c r="AGI13" s="53"/>
      <c r="AGJ13" s="53"/>
      <c r="AGK13" s="53"/>
      <c r="AGL13" s="53"/>
      <c r="AGM13" s="53"/>
      <c r="AGN13" s="53"/>
      <c r="AGO13" s="53"/>
      <c r="AGP13" s="53"/>
      <c r="AGQ13" s="53"/>
      <c r="AGR13" s="53"/>
      <c r="AGS13" s="53"/>
      <c r="AGT13" s="53"/>
      <c r="AGU13" s="53"/>
      <c r="AGV13" s="53"/>
      <c r="AGW13" s="53"/>
      <c r="AGX13" s="53"/>
      <c r="AGY13" s="53"/>
      <c r="AGZ13" s="53"/>
      <c r="AHA13" s="53"/>
      <c r="AHB13" s="53"/>
      <c r="AHC13" s="53"/>
      <c r="AHD13" s="53"/>
      <c r="AHE13" s="53"/>
      <c r="AHF13" s="53"/>
      <c r="AHG13" s="53"/>
      <c r="AHH13" s="53"/>
      <c r="AHI13" s="53"/>
      <c r="AHJ13" s="53"/>
      <c r="AHK13" s="53"/>
      <c r="AHL13" s="53"/>
      <c r="AHM13" s="53"/>
      <c r="AHN13" s="53"/>
      <c r="AHO13" s="53"/>
      <c r="AHP13" s="53"/>
      <c r="AHQ13" s="53"/>
      <c r="AHR13" s="53"/>
      <c r="AHS13" s="53"/>
      <c r="AHT13" s="53"/>
      <c r="AHU13" s="53"/>
      <c r="AHV13" s="53"/>
      <c r="AHW13" s="53"/>
      <c r="AHX13" s="53"/>
      <c r="AHY13" s="53"/>
      <c r="AHZ13" s="53"/>
      <c r="AIA13" s="53"/>
      <c r="AIB13" s="53"/>
      <c r="AIC13" s="53"/>
      <c r="AID13" s="53"/>
      <c r="AIE13" s="53"/>
      <c r="AIF13" s="53"/>
      <c r="AIG13" s="53"/>
      <c r="AIH13" s="53"/>
      <c r="AII13" s="53"/>
      <c r="AIJ13" s="53"/>
      <c r="AIK13" s="53"/>
      <c r="AIL13" s="53"/>
      <c r="AIM13" s="53"/>
      <c r="AIN13" s="53"/>
      <c r="AIO13" s="53"/>
      <c r="AIP13" s="53"/>
      <c r="AIQ13" s="53"/>
      <c r="AIR13" s="53"/>
      <c r="AIS13" s="53"/>
      <c r="AIT13" s="53"/>
      <c r="AIU13" s="53"/>
      <c r="AIV13" s="53"/>
      <c r="AIW13" s="53"/>
      <c r="AIX13" s="53"/>
      <c r="AIY13" s="53"/>
      <c r="AIZ13" s="53"/>
      <c r="AJA13" s="53"/>
      <c r="AJB13" s="53"/>
      <c r="AJC13" s="53"/>
      <c r="AJD13" s="53"/>
      <c r="AJE13" s="53"/>
      <c r="AJF13" s="53"/>
      <c r="AJG13" s="53"/>
      <c r="AJH13" s="53"/>
      <c r="AJI13" s="53"/>
      <c r="AJJ13" s="53"/>
      <c r="AJK13" s="53"/>
      <c r="AJL13" s="53"/>
      <c r="AJM13" s="53"/>
      <c r="AJN13" s="53"/>
      <c r="AJO13" s="53"/>
      <c r="AJP13" s="53"/>
      <c r="AJQ13" s="53"/>
      <c r="AJR13" s="53"/>
      <c r="AJS13" s="53"/>
      <c r="AJT13" s="53"/>
      <c r="AJU13" s="53"/>
      <c r="AJV13" s="53"/>
      <c r="AJW13" s="53"/>
      <c r="AJX13" s="53"/>
      <c r="AJY13" s="53"/>
      <c r="AJZ13" s="53"/>
      <c r="AKA13" s="53"/>
      <c r="AKB13" s="53"/>
      <c r="AKC13" s="53"/>
      <c r="AKD13" s="53"/>
      <c r="AKE13" s="53"/>
      <c r="AKF13" s="53"/>
      <c r="AKG13" s="53"/>
      <c r="AKH13" s="53"/>
      <c r="AKI13" s="53"/>
      <c r="AKJ13" s="53"/>
      <c r="AKK13" s="53"/>
      <c r="AKL13" s="53"/>
      <c r="AKM13" s="53"/>
      <c r="AKN13" s="53"/>
      <c r="AKO13" s="53"/>
      <c r="AKP13" s="53"/>
      <c r="AKQ13" s="53"/>
      <c r="AKR13" s="53"/>
      <c r="AKS13" s="53"/>
      <c r="AKT13" s="53"/>
      <c r="AKU13" s="53"/>
      <c r="AKV13" s="53"/>
      <c r="AKW13" s="53"/>
      <c r="AKX13" s="53"/>
      <c r="AKY13" s="53"/>
      <c r="AKZ13" s="53"/>
      <c r="ALA13" s="53"/>
      <c r="ALB13" s="53"/>
      <c r="ALC13" s="53"/>
      <c r="ALD13" s="53"/>
      <c r="ALE13" s="53"/>
      <c r="ALF13" s="53"/>
      <c r="ALG13" s="53"/>
      <c r="ALH13" s="53"/>
      <c r="ALI13" s="53"/>
      <c r="ALJ13" s="53"/>
      <c r="ALK13" s="53"/>
      <c r="ALL13" s="53"/>
      <c r="ALM13" s="53"/>
      <c r="ALN13" s="53"/>
      <c r="ALO13" s="53"/>
      <c r="ALP13" s="53"/>
      <c r="ALQ13" s="53"/>
      <c r="ALR13" s="53"/>
      <c r="ALS13" s="53"/>
      <c r="ALT13" s="53"/>
      <c r="ALU13" s="53"/>
      <c r="ALV13" s="53"/>
      <c r="ALW13" s="53"/>
      <c r="ALX13" s="53"/>
      <c r="ALY13" s="53"/>
      <c r="ALZ13" s="53"/>
      <c r="AMA13" s="53"/>
      <c r="AMB13" s="53"/>
      <c r="AMC13" s="53"/>
      <c r="AMD13" s="53"/>
      <c r="AME13" s="53"/>
      <c r="AMF13" s="53"/>
      <c r="AMG13" s="53"/>
      <c r="AMH13" s="53"/>
      <c r="AMI13" s="53"/>
      <c r="AMJ13" s="53"/>
      <c r="AMK13" s="53"/>
      <c r="AML13" s="53"/>
      <c r="AMM13" s="53"/>
      <c r="AMN13" s="53"/>
      <c r="AMO13" s="53"/>
      <c r="AMP13" s="53"/>
      <c r="AMQ13" s="53"/>
      <c r="AMR13" s="53"/>
      <c r="AMS13" s="53"/>
      <c r="AMT13" s="53"/>
      <c r="AMU13" s="53"/>
      <c r="AMV13" s="53"/>
      <c r="AMW13" s="53"/>
      <c r="AMX13" s="53"/>
      <c r="AMY13" s="53"/>
      <c r="AMZ13" s="53"/>
      <c r="ANA13" s="53"/>
      <c r="ANB13" s="53"/>
      <c r="ANC13" s="53"/>
      <c r="AND13" s="53"/>
      <c r="ANE13" s="53"/>
      <c r="ANF13" s="53"/>
      <c r="ANG13" s="53"/>
      <c r="ANH13" s="53"/>
      <c r="ANI13" s="53"/>
      <c r="ANJ13" s="53"/>
      <c r="ANK13" s="53"/>
      <c r="ANL13" s="53"/>
      <c r="ANM13" s="53"/>
      <c r="ANN13" s="53"/>
      <c r="ANO13" s="53"/>
      <c r="ANP13" s="53"/>
      <c r="ANQ13" s="53"/>
      <c r="ANR13" s="53"/>
      <c r="ANS13" s="53"/>
      <c r="ANT13" s="53"/>
      <c r="ANU13" s="53"/>
      <c r="ANV13" s="53"/>
      <c r="ANW13" s="53"/>
      <c r="ANX13" s="53"/>
      <c r="ANY13" s="53"/>
      <c r="ANZ13" s="53"/>
      <c r="AOA13" s="53"/>
      <c r="AOB13" s="53"/>
      <c r="AOC13" s="53"/>
      <c r="AOD13" s="53"/>
      <c r="AOE13" s="53"/>
      <c r="AOF13" s="53"/>
      <c r="AOG13" s="53"/>
      <c r="AOH13" s="53"/>
      <c r="AOI13" s="53"/>
      <c r="AOJ13" s="53"/>
      <c r="AOK13" s="53"/>
      <c r="AOL13" s="53"/>
      <c r="AOM13" s="53"/>
      <c r="AON13" s="53"/>
      <c r="AOO13" s="53"/>
      <c r="AOP13" s="53"/>
      <c r="AOQ13" s="53"/>
      <c r="AOR13" s="53"/>
      <c r="AOS13" s="53"/>
      <c r="AOT13" s="53"/>
      <c r="AOU13" s="53"/>
      <c r="AOV13" s="53"/>
      <c r="AOW13" s="53"/>
      <c r="AOX13" s="53"/>
      <c r="AOY13" s="53"/>
      <c r="AOZ13" s="53"/>
      <c r="APA13" s="53"/>
      <c r="APB13" s="53"/>
      <c r="APC13" s="53"/>
      <c r="APD13" s="53"/>
      <c r="APE13" s="53"/>
      <c r="APF13" s="53"/>
      <c r="APG13" s="53"/>
      <c r="APH13" s="53"/>
      <c r="API13" s="53"/>
      <c r="APJ13" s="53"/>
      <c r="APK13" s="53"/>
      <c r="APL13" s="53"/>
      <c r="APM13" s="53"/>
      <c r="APN13" s="53"/>
      <c r="APO13" s="53"/>
      <c r="APP13" s="53"/>
      <c r="APQ13" s="53"/>
      <c r="APR13" s="53"/>
      <c r="APS13" s="53"/>
      <c r="APT13" s="53"/>
      <c r="APU13" s="53"/>
      <c r="APV13" s="53"/>
      <c r="APW13" s="53"/>
      <c r="APX13" s="53"/>
      <c r="APY13" s="53"/>
      <c r="APZ13" s="53"/>
      <c r="AQA13" s="53"/>
      <c r="AQB13" s="53"/>
      <c r="AQC13" s="53"/>
      <c r="AQD13" s="53"/>
      <c r="AQE13" s="53"/>
      <c r="AQF13" s="53"/>
      <c r="AQG13" s="53"/>
      <c r="AQH13" s="53"/>
      <c r="AQI13" s="53"/>
      <c r="AQJ13" s="53"/>
      <c r="AQK13" s="53"/>
      <c r="AQL13" s="53"/>
      <c r="AQM13" s="53"/>
      <c r="AQN13" s="53"/>
      <c r="AQO13" s="53"/>
      <c r="AQP13" s="53"/>
      <c r="AQQ13" s="53"/>
      <c r="AQR13" s="53"/>
      <c r="AQS13" s="53"/>
    </row>
    <row r="14" spans="1:1137" ht="27" thickTop="1" x14ac:dyDescent="0.4"/>
    <row r="59" spans="1:3" ht="114.75" customHeight="1" x14ac:dyDescent="0.4">
      <c r="A59" s="90"/>
      <c r="B59" s="90"/>
      <c r="C59" s="90"/>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D6" sqref="D6:D8"/>
    </sheetView>
  </sheetViews>
  <sheetFormatPr defaultColWidth="9.140625" defaultRowHeight="26.25" x14ac:dyDescent="0.4"/>
  <cols>
    <col min="1" max="1" width="41.85546875" style="14" customWidth="1"/>
    <col min="2" max="2" width="63" style="14" customWidth="1"/>
    <col min="3" max="3" width="58.5703125" style="14" customWidth="1"/>
    <col min="4" max="6" width="87" style="14" customWidth="1"/>
    <col min="7" max="7" width="71.85546875" style="14" customWidth="1"/>
    <col min="8" max="8" width="57" style="14" customWidth="1"/>
    <col min="9" max="9" width="31.140625" style="14" customWidth="1"/>
    <col min="10" max="10" width="167.7109375" style="14" customWidth="1"/>
    <col min="11"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339</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33.25" customHeight="1" x14ac:dyDescent="0.4">
      <c r="A5" s="97"/>
      <c r="B5" s="98"/>
      <c r="C5" s="98"/>
      <c r="D5" s="99"/>
      <c r="E5" s="85" t="s">
        <v>360</v>
      </c>
      <c r="F5" s="86" t="s">
        <v>361</v>
      </c>
      <c r="G5" s="86" t="s">
        <v>362</v>
      </c>
      <c r="H5" s="86" t="s">
        <v>363</v>
      </c>
      <c r="I5" s="87" t="s">
        <v>366</v>
      </c>
      <c r="J5" s="88" t="s">
        <v>365</v>
      </c>
    </row>
    <row r="6" spans="1:10" ht="207" customHeight="1" x14ac:dyDescent="0.4">
      <c r="A6" s="133" t="s">
        <v>340</v>
      </c>
      <c r="B6" s="83" t="s">
        <v>342</v>
      </c>
      <c r="C6" s="83" t="s">
        <v>259</v>
      </c>
      <c r="D6" s="112" t="s">
        <v>422</v>
      </c>
      <c r="E6" s="112" t="s">
        <v>391</v>
      </c>
      <c r="F6" s="83" t="s">
        <v>400</v>
      </c>
      <c r="G6" s="112" t="s">
        <v>372</v>
      </c>
      <c r="H6" s="112" t="s">
        <v>401</v>
      </c>
      <c r="I6" s="83" t="s">
        <v>373</v>
      </c>
      <c r="J6" s="66" t="s">
        <v>424</v>
      </c>
    </row>
    <row r="7" spans="1:10" ht="143.25" customHeight="1" x14ac:dyDescent="0.4">
      <c r="A7" s="125"/>
      <c r="B7" s="83" t="s">
        <v>343</v>
      </c>
      <c r="C7" s="19" t="s">
        <v>282</v>
      </c>
      <c r="D7" s="112"/>
      <c r="E7" s="112"/>
      <c r="F7" s="83" t="s">
        <v>400</v>
      </c>
      <c r="G7" s="112"/>
      <c r="H7" s="112"/>
      <c r="I7" s="83" t="s">
        <v>373</v>
      </c>
      <c r="J7" s="66" t="s">
        <v>424</v>
      </c>
    </row>
    <row r="8" spans="1:10" ht="134.25" customHeight="1" thickBot="1" x14ac:dyDescent="0.45">
      <c r="A8" s="125"/>
      <c r="B8" s="21" t="s">
        <v>344</v>
      </c>
      <c r="C8" s="21" t="s">
        <v>345</v>
      </c>
      <c r="D8" s="113"/>
      <c r="E8" s="69" t="s">
        <v>423</v>
      </c>
      <c r="F8" s="33" t="s">
        <v>418</v>
      </c>
      <c r="G8" s="113"/>
      <c r="H8" s="113"/>
      <c r="I8" s="84" t="s">
        <v>377</v>
      </c>
      <c r="J8" s="69" t="s">
        <v>406</v>
      </c>
    </row>
    <row r="9" spans="1:10" ht="129.6" customHeight="1" thickTop="1" x14ac:dyDescent="0.4">
      <c r="A9" s="124" t="s">
        <v>341</v>
      </c>
      <c r="B9" s="41" t="s">
        <v>346</v>
      </c>
      <c r="C9" s="105" t="s">
        <v>282</v>
      </c>
      <c r="D9" s="111" t="s">
        <v>422</v>
      </c>
      <c r="E9" s="111" t="s">
        <v>391</v>
      </c>
      <c r="F9" s="111" t="s">
        <v>400</v>
      </c>
      <c r="G9" s="111" t="s">
        <v>372</v>
      </c>
      <c r="H9" s="111" t="s">
        <v>401</v>
      </c>
      <c r="I9" s="111" t="s">
        <v>373</v>
      </c>
      <c r="J9" s="111" t="s">
        <v>424</v>
      </c>
    </row>
    <row r="10" spans="1:10" ht="53.25" thickBot="1" x14ac:dyDescent="0.45">
      <c r="A10" s="126"/>
      <c r="B10" s="33" t="s">
        <v>347</v>
      </c>
      <c r="C10" s="107"/>
      <c r="D10" s="113"/>
      <c r="E10" s="113"/>
      <c r="F10" s="113"/>
      <c r="G10" s="113"/>
      <c r="H10" s="113"/>
      <c r="I10" s="113"/>
      <c r="J10" s="113"/>
    </row>
    <row r="11" spans="1:10" ht="96" customHeight="1" thickTop="1" x14ac:dyDescent="0.4">
      <c r="A11" s="124" t="s">
        <v>349</v>
      </c>
      <c r="B11" s="36" t="s">
        <v>348</v>
      </c>
      <c r="C11" s="124" t="s">
        <v>238</v>
      </c>
      <c r="D11" s="105" t="s">
        <v>425</v>
      </c>
      <c r="E11" s="105" t="s">
        <v>387</v>
      </c>
      <c r="F11" s="105" t="s">
        <v>400</v>
      </c>
      <c r="G11" s="105" t="s">
        <v>372</v>
      </c>
      <c r="H11" s="105" t="s">
        <v>401</v>
      </c>
      <c r="I11" s="105" t="s">
        <v>377</v>
      </c>
      <c r="J11" s="105" t="s">
        <v>426</v>
      </c>
    </row>
    <row r="12" spans="1:10" ht="52.5" x14ac:dyDescent="0.4">
      <c r="A12" s="125"/>
      <c r="B12" s="17" t="s">
        <v>351</v>
      </c>
      <c r="C12" s="125"/>
      <c r="D12" s="106"/>
      <c r="E12" s="106"/>
      <c r="F12" s="106"/>
      <c r="G12" s="106"/>
      <c r="H12" s="106"/>
      <c r="I12" s="106"/>
      <c r="J12" s="106"/>
    </row>
    <row r="13" spans="1:10" ht="52.5" x14ac:dyDescent="0.4">
      <c r="A13" s="125"/>
      <c r="B13" s="17" t="s">
        <v>352</v>
      </c>
      <c r="C13" s="125"/>
      <c r="D13" s="106"/>
      <c r="E13" s="106"/>
      <c r="F13" s="106"/>
      <c r="G13" s="106"/>
      <c r="H13" s="106"/>
      <c r="I13" s="106"/>
      <c r="J13" s="106"/>
    </row>
    <row r="14" spans="1:10" ht="52.5" customHeight="1" x14ac:dyDescent="0.4">
      <c r="A14" s="125"/>
      <c r="B14" s="17" t="s">
        <v>353</v>
      </c>
      <c r="C14" s="125"/>
      <c r="D14" s="106"/>
      <c r="E14" s="106"/>
      <c r="F14" s="106"/>
      <c r="G14" s="106"/>
      <c r="H14" s="106"/>
      <c r="I14" s="106"/>
      <c r="J14" s="106"/>
    </row>
    <row r="15" spans="1:10" ht="91.15" customHeight="1" x14ac:dyDescent="0.4">
      <c r="A15" s="125"/>
      <c r="B15" s="83" t="s">
        <v>354</v>
      </c>
      <c r="C15" s="125"/>
      <c r="D15" s="106"/>
      <c r="E15" s="106"/>
      <c r="F15" s="106"/>
      <c r="G15" s="106"/>
      <c r="H15" s="106"/>
      <c r="I15" s="106"/>
      <c r="J15" s="106"/>
    </row>
    <row r="16" spans="1:10" ht="74.45" customHeight="1" thickBot="1" x14ac:dyDescent="0.45">
      <c r="A16" s="126"/>
      <c r="B16" s="33" t="s">
        <v>355</v>
      </c>
      <c r="C16" s="126"/>
      <c r="D16" s="107"/>
      <c r="E16" s="107"/>
      <c r="F16" s="107"/>
      <c r="G16" s="107"/>
      <c r="H16" s="107"/>
      <c r="I16" s="107"/>
      <c r="J16" s="107"/>
    </row>
    <row r="17" spans="1:10" ht="78" customHeight="1" thickTop="1" x14ac:dyDescent="0.4">
      <c r="A17" s="124" t="s">
        <v>350</v>
      </c>
      <c r="B17" s="36" t="s">
        <v>356</v>
      </c>
      <c r="C17" s="124" t="s">
        <v>238</v>
      </c>
      <c r="D17" s="105" t="s">
        <v>425</v>
      </c>
      <c r="E17" s="105" t="s">
        <v>387</v>
      </c>
      <c r="F17" s="105" t="s">
        <v>400</v>
      </c>
      <c r="G17" s="105" t="s">
        <v>372</v>
      </c>
      <c r="H17" s="105" t="s">
        <v>401</v>
      </c>
      <c r="I17" s="105" t="s">
        <v>377</v>
      </c>
      <c r="J17" s="105" t="s">
        <v>426</v>
      </c>
    </row>
    <row r="18" spans="1:10" ht="52.5" x14ac:dyDescent="0.4">
      <c r="A18" s="125"/>
      <c r="B18" s="17" t="s">
        <v>351</v>
      </c>
      <c r="C18" s="125"/>
      <c r="D18" s="106"/>
      <c r="E18" s="106"/>
      <c r="F18" s="106"/>
      <c r="G18" s="106"/>
      <c r="H18" s="106"/>
      <c r="I18" s="106"/>
      <c r="J18" s="106"/>
    </row>
    <row r="19" spans="1:10" ht="52.5" x14ac:dyDescent="0.4">
      <c r="A19" s="125"/>
      <c r="B19" s="17" t="s">
        <v>352</v>
      </c>
      <c r="C19" s="125"/>
      <c r="D19" s="106"/>
      <c r="E19" s="106"/>
      <c r="F19" s="106"/>
      <c r="G19" s="106"/>
      <c r="H19" s="106"/>
      <c r="I19" s="106"/>
      <c r="J19" s="106"/>
    </row>
    <row r="20" spans="1:10" ht="52.5" customHeight="1" x14ac:dyDescent="0.4">
      <c r="A20" s="125"/>
      <c r="B20" s="17" t="s">
        <v>353</v>
      </c>
      <c r="C20" s="125"/>
      <c r="D20" s="106"/>
      <c r="E20" s="106"/>
      <c r="F20" s="106"/>
      <c r="G20" s="106"/>
      <c r="H20" s="106"/>
      <c r="I20" s="106"/>
      <c r="J20" s="106"/>
    </row>
    <row r="21" spans="1:10" ht="52.5" customHeight="1" x14ac:dyDescent="0.4">
      <c r="A21" s="125"/>
      <c r="B21" s="17" t="s">
        <v>354</v>
      </c>
      <c r="C21" s="125"/>
      <c r="D21" s="106"/>
      <c r="E21" s="106"/>
      <c r="F21" s="106"/>
      <c r="G21" s="106"/>
      <c r="H21" s="106"/>
      <c r="I21" s="106"/>
      <c r="J21" s="106"/>
    </row>
    <row r="22" spans="1:10" ht="53.25" thickBot="1" x14ac:dyDescent="0.45">
      <c r="A22" s="126"/>
      <c r="B22" s="33" t="s">
        <v>355</v>
      </c>
      <c r="C22" s="126"/>
      <c r="D22" s="107"/>
      <c r="E22" s="107"/>
      <c r="F22" s="107"/>
      <c r="G22" s="107"/>
      <c r="H22" s="107"/>
      <c r="I22" s="107"/>
      <c r="J22" s="107"/>
    </row>
    <row r="23" spans="1:10" ht="27" thickTop="1" x14ac:dyDescent="0.4"/>
    <row r="69" spans="1:3" ht="114.75" customHeight="1" x14ac:dyDescent="0.4">
      <c r="A69" s="90"/>
      <c r="B69" s="90"/>
      <c r="C69" s="90"/>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B8" zoomScale="40" zoomScaleNormal="40" zoomScaleSheetLayoutView="10" workbookViewId="0">
      <selection activeCell="H37" sqref="H37"/>
    </sheetView>
  </sheetViews>
  <sheetFormatPr defaultColWidth="9.140625" defaultRowHeight="26.25" x14ac:dyDescent="0.4"/>
  <cols>
    <col min="1" max="1" width="44.28515625" style="14" customWidth="1"/>
    <col min="2" max="2" width="57.42578125" style="14" customWidth="1"/>
    <col min="3" max="3" width="44.28515625" style="14" customWidth="1"/>
    <col min="4" max="6" width="69.85546875" style="14" customWidth="1"/>
    <col min="7" max="7" width="53" style="14" customWidth="1"/>
    <col min="8" max="8" width="69.85546875" style="14" customWidth="1"/>
    <col min="9" max="9" width="32" style="14" customWidth="1"/>
    <col min="10" max="10" width="138.85546875" style="14" customWidth="1"/>
    <col min="11" max="13" width="69.85546875" style="14" customWidth="1"/>
    <col min="14"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357</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x14ac:dyDescent="0.4">
      <c r="A5" s="97"/>
      <c r="B5" s="98"/>
      <c r="C5" s="98"/>
      <c r="D5" s="99"/>
      <c r="E5" s="85" t="s">
        <v>360</v>
      </c>
      <c r="F5" s="86" t="s">
        <v>361</v>
      </c>
      <c r="G5" s="86" t="s">
        <v>362</v>
      </c>
      <c r="H5" s="86" t="s">
        <v>363</v>
      </c>
      <c r="I5" s="87" t="s">
        <v>366</v>
      </c>
      <c r="J5" s="88" t="s">
        <v>365</v>
      </c>
    </row>
    <row r="6" spans="1:10" ht="194.25" customHeight="1" x14ac:dyDescent="0.4">
      <c r="A6" s="145" t="s">
        <v>358</v>
      </c>
      <c r="B6" s="25" t="s">
        <v>184</v>
      </c>
      <c r="C6" s="145" t="s">
        <v>238</v>
      </c>
      <c r="D6" s="17" t="s">
        <v>429</v>
      </c>
      <c r="E6" s="94" t="s">
        <v>370</v>
      </c>
      <c r="F6" s="66" t="s">
        <v>418</v>
      </c>
      <c r="G6" s="74" t="s">
        <v>372</v>
      </c>
      <c r="H6" s="66" t="s">
        <v>401</v>
      </c>
      <c r="I6" s="74" t="s">
        <v>377</v>
      </c>
      <c r="J6" s="66" t="s">
        <v>431</v>
      </c>
    </row>
    <row r="7" spans="1:10" ht="141.75" customHeight="1" x14ac:dyDescent="0.4">
      <c r="A7" s="146"/>
      <c r="B7" s="27" t="s">
        <v>236</v>
      </c>
      <c r="C7" s="146"/>
      <c r="D7" s="74" t="s">
        <v>419</v>
      </c>
      <c r="E7" s="94"/>
      <c r="F7" s="66" t="s">
        <v>400</v>
      </c>
      <c r="G7" s="74" t="s">
        <v>372</v>
      </c>
      <c r="H7" s="66" t="s">
        <v>401</v>
      </c>
      <c r="I7" s="74" t="s">
        <v>377</v>
      </c>
      <c r="J7" s="66" t="s">
        <v>406</v>
      </c>
    </row>
    <row r="8" spans="1:10" ht="204" customHeight="1" x14ac:dyDescent="0.4">
      <c r="A8" s="146"/>
      <c r="B8" s="25" t="s">
        <v>185</v>
      </c>
      <c r="C8" s="146"/>
      <c r="D8" s="66" t="s">
        <v>430</v>
      </c>
      <c r="E8" s="94"/>
      <c r="F8" s="66" t="s">
        <v>371</v>
      </c>
      <c r="G8" s="74" t="s">
        <v>372</v>
      </c>
      <c r="H8" s="66" t="s">
        <v>401</v>
      </c>
      <c r="I8" s="17" t="s">
        <v>396</v>
      </c>
      <c r="J8" s="66" t="s">
        <v>432</v>
      </c>
    </row>
    <row r="9" spans="1:10" ht="195" customHeight="1" x14ac:dyDescent="0.4">
      <c r="A9" s="146"/>
      <c r="B9" s="25" t="s">
        <v>186</v>
      </c>
      <c r="C9" s="146"/>
      <c r="D9" s="17" t="s">
        <v>434</v>
      </c>
      <c r="E9" s="94"/>
      <c r="F9" s="66" t="s">
        <v>371</v>
      </c>
      <c r="G9" s="74" t="s">
        <v>372</v>
      </c>
      <c r="H9" s="66" t="s">
        <v>401</v>
      </c>
      <c r="I9" s="17" t="s">
        <v>373</v>
      </c>
      <c r="J9" s="66" t="s">
        <v>424</v>
      </c>
    </row>
    <row r="10" spans="1:10" ht="167.25" customHeight="1" thickBot="1" x14ac:dyDescent="0.45">
      <c r="A10" s="147"/>
      <c r="B10" s="45" t="s">
        <v>187</v>
      </c>
      <c r="C10" s="147"/>
      <c r="D10" s="33" t="s">
        <v>419</v>
      </c>
      <c r="E10" s="69" t="s">
        <v>387</v>
      </c>
      <c r="F10" s="69" t="s">
        <v>418</v>
      </c>
      <c r="G10" s="35" t="s">
        <v>372</v>
      </c>
      <c r="H10" s="69" t="s">
        <v>414</v>
      </c>
      <c r="I10" s="35" t="s">
        <v>377</v>
      </c>
      <c r="J10" s="69" t="s">
        <v>406</v>
      </c>
    </row>
    <row r="11" spans="1:10" ht="27" thickTop="1" x14ac:dyDescent="0.4"/>
    <row r="67" spans="1:3" ht="114.75" customHeight="1" x14ac:dyDescent="0.4">
      <c r="A67" s="90"/>
      <c r="B67" s="90"/>
      <c r="C67" s="90"/>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zoomScale="50" zoomScaleNormal="50" zoomScaleSheetLayoutView="100" workbookViewId="0">
      <selection activeCell="A3" sqref="A3:J3"/>
    </sheetView>
  </sheetViews>
  <sheetFormatPr defaultColWidth="9.140625" defaultRowHeight="26.25" x14ac:dyDescent="0.4"/>
  <cols>
    <col min="1" max="1" width="51.140625" style="14" customWidth="1"/>
    <col min="2" max="2" width="57.42578125" style="14" customWidth="1"/>
    <col min="3" max="3" width="44.28515625" style="14" customWidth="1"/>
    <col min="4" max="8" width="52" style="14" customWidth="1"/>
    <col min="9" max="9" width="37.140625" style="14" customWidth="1"/>
    <col min="10" max="10" width="96.28515625" style="14" customWidth="1"/>
    <col min="11" max="11" width="52" style="14" customWidth="1"/>
    <col min="12" max="16384" width="9.140625" style="14"/>
  </cols>
  <sheetData>
    <row r="1" spans="1:10" ht="72" customHeight="1" x14ac:dyDescent="0.4">
      <c r="A1" s="96" t="s">
        <v>436</v>
      </c>
      <c r="B1" s="96"/>
      <c r="C1" s="96"/>
      <c r="D1" s="96"/>
      <c r="E1" s="96"/>
      <c r="F1" s="96"/>
      <c r="G1" s="96"/>
      <c r="H1" s="96"/>
      <c r="I1" s="96"/>
      <c r="J1" s="96"/>
    </row>
    <row r="2" spans="1:10" ht="139.5" customHeight="1" x14ac:dyDescent="0.4">
      <c r="A2" s="103" t="s">
        <v>276</v>
      </c>
      <c r="B2" s="103"/>
      <c r="C2" s="103"/>
      <c r="D2" s="103"/>
      <c r="E2" s="103"/>
      <c r="F2" s="103"/>
      <c r="G2" s="103"/>
      <c r="H2" s="103"/>
      <c r="I2" s="103"/>
      <c r="J2" s="103"/>
    </row>
    <row r="3" spans="1:10" ht="116.45" customHeight="1" x14ac:dyDescent="0.4">
      <c r="A3" s="102" t="s">
        <v>367</v>
      </c>
      <c r="B3" s="102"/>
      <c r="C3" s="102"/>
      <c r="D3" s="102"/>
      <c r="E3" s="102"/>
      <c r="F3" s="102"/>
      <c r="G3" s="102"/>
      <c r="H3" s="102"/>
      <c r="I3" s="102"/>
      <c r="J3" s="102"/>
    </row>
    <row r="4" spans="1:10" ht="78.75" customHeight="1" x14ac:dyDescent="0.4">
      <c r="A4" s="97" t="s">
        <v>437</v>
      </c>
      <c r="B4" s="98" t="s">
        <v>438</v>
      </c>
      <c r="C4" s="98" t="s">
        <v>439</v>
      </c>
      <c r="D4" s="99" t="s">
        <v>364</v>
      </c>
      <c r="E4" s="100" t="s">
        <v>359</v>
      </c>
      <c r="F4" s="100"/>
      <c r="G4" s="100"/>
      <c r="H4" s="100"/>
      <c r="I4" s="100"/>
      <c r="J4" s="101"/>
    </row>
    <row r="5" spans="1:10" ht="201" customHeight="1" x14ac:dyDescent="0.4">
      <c r="A5" s="97"/>
      <c r="B5" s="98"/>
      <c r="C5" s="98"/>
      <c r="D5" s="99"/>
      <c r="E5" s="85" t="s">
        <v>360</v>
      </c>
      <c r="F5" s="86" t="s">
        <v>361</v>
      </c>
      <c r="G5" s="86" t="s">
        <v>362</v>
      </c>
      <c r="H5" s="86" t="s">
        <v>363</v>
      </c>
      <c r="I5" s="87" t="s">
        <v>366</v>
      </c>
      <c r="J5" s="88" t="s">
        <v>365</v>
      </c>
    </row>
    <row r="6" spans="1:10" ht="199.5" customHeight="1" thickBot="1" x14ac:dyDescent="0.45">
      <c r="A6" s="33" t="s">
        <v>277</v>
      </c>
      <c r="B6" s="77" t="s">
        <v>283</v>
      </c>
      <c r="C6" s="35" t="s">
        <v>234</v>
      </c>
      <c r="D6" s="35" t="s">
        <v>371</v>
      </c>
      <c r="E6" s="35" t="s">
        <v>391</v>
      </c>
      <c r="F6" s="35" t="s">
        <v>400</v>
      </c>
      <c r="G6" s="35" t="s">
        <v>372</v>
      </c>
      <c r="H6" s="35" t="s">
        <v>401</v>
      </c>
      <c r="I6" s="35" t="s">
        <v>373</v>
      </c>
      <c r="J6" s="35" t="s">
        <v>424</v>
      </c>
    </row>
    <row r="7" spans="1:10" ht="79.5" customHeight="1" thickTop="1" x14ac:dyDescent="0.4">
      <c r="A7" s="124" t="s">
        <v>279</v>
      </c>
      <c r="B7" s="36" t="s">
        <v>280</v>
      </c>
      <c r="C7" s="36" t="s">
        <v>282</v>
      </c>
      <c r="D7" s="148" t="s">
        <v>407</v>
      </c>
      <c r="E7" s="105" t="s">
        <v>395</v>
      </c>
      <c r="F7" s="124" t="s">
        <v>400</v>
      </c>
      <c r="G7" s="124" t="s">
        <v>372</v>
      </c>
      <c r="H7" s="124" t="s">
        <v>401</v>
      </c>
      <c r="I7" s="105" t="s">
        <v>373</v>
      </c>
      <c r="J7" s="124" t="s">
        <v>433</v>
      </c>
    </row>
    <row r="8" spans="1:10" ht="89.25" customHeight="1" thickBot="1" x14ac:dyDescent="0.45">
      <c r="A8" s="126"/>
      <c r="B8" s="35" t="s">
        <v>281</v>
      </c>
      <c r="C8" s="35" t="s">
        <v>234</v>
      </c>
      <c r="D8" s="149"/>
      <c r="E8" s="107"/>
      <c r="F8" s="126"/>
      <c r="G8" s="126"/>
      <c r="H8" s="126"/>
      <c r="I8" s="107"/>
      <c r="J8" s="126"/>
    </row>
    <row r="9" spans="1:10" ht="27" thickTop="1" x14ac:dyDescent="0.4"/>
    <row r="61" spans="1:3" ht="114.75" customHeight="1" x14ac:dyDescent="0.4">
      <c r="A61" s="90"/>
      <c r="B61" s="90"/>
      <c r="C61" s="90"/>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20</vt:i4>
      </vt:variant>
    </vt:vector>
  </HeadingPairs>
  <TitlesOfParts>
    <vt:vector size="34"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2020-01-20T12:02:05Z</cp:lastPrinted>
  <dcterms:created xsi:type="dcterms:W3CDTF">2014-07-11T10:05:14Z</dcterms:created>
  <dcterms:modified xsi:type="dcterms:W3CDTF">2020-01-20T12:02:46Z</dcterms:modified>
</cp:coreProperties>
</file>